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jeffcohen/Desktop/"/>
    </mc:Choice>
  </mc:AlternateContent>
  <bookViews>
    <workbookView xWindow="0" yWindow="0" windowWidth="24620" windowHeight="9880"/>
  </bookViews>
  <sheets>
    <sheet name="T30" sheetId="1" r:id="rId1"/>
    <sheet name="T90" sheetId="2" r:id="rId2"/>
  </sheets>
  <definedNames>
    <definedName name="_xlnm._FilterDatabase" localSheetId="0" hidden="1">'T30'!$A$1:$P$1</definedName>
    <definedName name="_xlnm._FilterDatabase" localSheetId="1" hidden="1">'T90'!$A$1:$Q$1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2" i="2"/>
  <c r="E71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2" i="2"/>
</calcChain>
</file>

<file path=xl/sharedStrings.xml><?xml version="1.0" encoding="utf-8"?>
<sst xmlns="http://schemas.openxmlformats.org/spreadsheetml/2006/main" count="666" uniqueCount="442">
  <si>
    <t>(Parent) ASIN</t>
  </si>
  <si>
    <t>(Child) ASIN</t>
  </si>
  <si>
    <t>Title</t>
  </si>
  <si>
    <t>Sessions</t>
  </si>
  <si>
    <t>Session Percentage</t>
  </si>
  <si>
    <t>Page Views</t>
  </si>
  <si>
    <t>Page Views Percentage</t>
  </si>
  <si>
    <t>Buy Box Percentage</t>
  </si>
  <si>
    <t>Units Ordered</t>
  </si>
  <si>
    <t>Units Ordered - B2B</t>
  </si>
  <si>
    <t>Unit Session Percentage</t>
  </si>
  <si>
    <t>Unit Session Percentage - B2B</t>
  </si>
  <si>
    <t>Ordered Product Sales</t>
  </si>
  <si>
    <t>Ordered Product Sales - B2B</t>
  </si>
  <si>
    <t>Total Order Items</t>
  </si>
  <si>
    <t>Total Order Items - B2B</t>
  </si>
  <si>
    <t>Avg. Sessions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</si>
  <si>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</si>
  <si>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</si>
  <si>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</si>
  <si>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</si>
  <si>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</si>
  <si>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</si>
  <si>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</si>
  <si>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</si>
  <si>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</si>
  <si>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</si>
  <si>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</si>
  <si>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</si>
  <si>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</si>
  <si>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</si>
  <si>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</si>
  <si>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</si>
  <si>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</si>
  <si>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</si>
  <si>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</si>
  <si>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</si>
  <si>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Product 21</t>
  </si>
  <si>
    <t>Product 22</t>
  </si>
  <si>
    <t>Product 23</t>
  </si>
  <si>
    <t>Product 24</t>
  </si>
  <si>
    <t>Product 25</t>
  </si>
  <si>
    <t>Product 26</t>
  </si>
  <si>
    <t>Product 27</t>
  </si>
  <si>
    <t>Product 28</t>
  </si>
  <si>
    <t>Product 29</t>
  </si>
  <si>
    <t>Product 30</t>
  </si>
  <si>
    <t>Product 31</t>
  </si>
  <si>
    <t>Product 32</t>
  </si>
  <si>
    <t>Product 33</t>
  </si>
  <si>
    <t>Product 34</t>
  </si>
  <si>
    <t>Product 35</t>
  </si>
  <si>
    <t>Product 36</t>
  </si>
  <si>
    <t>Product 37</t>
  </si>
  <si>
    <t>Product 38</t>
  </si>
  <si>
    <t>Product 39</t>
  </si>
  <si>
    <t>Product 40</t>
  </si>
  <si>
    <t>Product 41</t>
  </si>
  <si>
    <t>Product 42</t>
  </si>
  <si>
    <t>Product 43</t>
  </si>
  <si>
    <t>Product 44</t>
  </si>
  <si>
    <t>Product 45</t>
  </si>
  <si>
    <t>Product 46</t>
  </si>
  <si>
    <t>Product 47</t>
  </si>
  <si>
    <t>Product 48</t>
  </si>
  <si>
    <t>Product 49</t>
  </si>
  <si>
    <t>Product 50</t>
  </si>
  <si>
    <t>Product 51</t>
  </si>
  <si>
    <t>Product 52</t>
  </si>
  <si>
    <t>Product 53</t>
  </si>
  <si>
    <t>Product 54</t>
  </si>
  <si>
    <t>Product 55</t>
  </si>
  <si>
    <t>Product 56</t>
  </si>
  <si>
    <t>Product 57</t>
  </si>
  <si>
    <t>Product 58</t>
  </si>
  <si>
    <t>Product 59</t>
  </si>
  <si>
    <t>Product 60</t>
  </si>
  <si>
    <t>Product 61</t>
  </si>
  <si>
    <t>Product 62</t>
  </si>
  <si>
    <t>Product 63</t>
  </si>
  <si>
    <t>Product 64</t>
  </si>
  <si>
    <t>Product 65</t>
  </si>
  <si>
    <t>Product 66</t>
  </si>
  <si>
    <t>Product 67</t>
  </si>
  <si>
    <t>Product 68</t>
  </si>
  <si>
    <t>Product 69</t>
  </si>
  <si>
    <t>Product 70</t>
  </si>
  <si>
    <t>Product 71</t>
  </si>
  <si>
    <t>Product 72</t>
  </si>
  <si>
    <t>Product 73</t>
  </si>
  <si>
    <t>Product 74</t>
  </si>
  <si>
    <t>Product 75</t>
  </si>
  <si>
    <t>Product 76</t>
  </si>
  <si>
    <t>Product 77</t>
  </si>
  <si>
    <t>Product 78</t>
  </si>
  <si>
    <t>Product 79</t>
  </si>
  <si>
    <t>Product 80</t>
  </si>
  <si>
    <t>Product 81</t>
  </si>
  <si>
    <t>Product 82</t>
  </si>
  <si>
    <t>Product 83</t>
  </si>
  <si>
    <t>Product 84</t>
  </si>
  <si>
    <t>Product 85</t>
  </si>
  <si>
    <t>Product 86</t>
  </si>
  <si>
    <t>Product 87</t>
  </si>
  <si>
    <t>Product 88</t>
  </si>
  <si>
    <t>Product 89</t>
  </si>
  <si>
    <t>Product 90</t>
  </si>
  <si>
    <t>Product 91</t>
  </si>
  <si>
    <t>Product 92</t>
  </si>
  <si>
    <t>Product 93</t>
  </si>
  <si>
    <t>Product 94</t>
  </si>
  <si>
    <t>Product 95</t>
  </si>
  <si>
    <t>Product 96</t>
  </si>
  <si>
    <t>Product 97</t>
  </si>
  <si>
    <t>Product 98</t>
  </si>
  <si>
    <t>Product 99</t>
  </si>
  <si>
    <t>Product 100</t>
  </si>
  <si>
    <t>Product 101</t>
  </si>
  <si>
    <t>Product 102</t>
  </si>
  <si>
    <t>Product 103</t>
  </si>
  <si>
    <t>Product 104</t>
  </si>
  <si>
    <t>Product 105</t>
  </si>
  <si>
    <t>Product 106</t>
  </si>
  <si>
    <t>Product 107</t>
  </si>
  <si>
    <t>Child ASIN 1</t>
  </si>
  <si>
    <t>Child ASIN 2</t>
  </si>
  <si>
    <t>Child ASIN 3</t>
  </si>
  <si>
    <t>Child ASIN 4</t>
  </si>
  <si>
    <t>Child ASIN 5</t>
  </si>
  <si>
    <t>Child ASIN 6</t>
  </si>
  <si>
    <t>Child ASIN 7</t>
  </si>
  <si>
    <t>Child ASIN 8</t>
  </si>
  <si>
    <t>Child ASIN 9</t>
  </si>
  <si>
    <t>Child ASIN 10</t>
  </si>
  <si>
    <t>Child ASIN 11</t>
  </si>
  <si>
    <t>Child ASIN 12</t>
  </si>
  <si>
    <t>Child ASIN 13</t>
  </si>
  <si>
    <t>Child ASIN 14</t>
  </si>
  <si>
    <t>Child ASIN 15</t>
  </si>
  <si>
    <t>Child ASIN 16</t>
  </si>
  <si>
    <t>Child ASIN 17</t>
  </si>
  <si>
    <t>Child ASIN 18</t>
  </si>
  <si>
    <t>Child ASIN 19</t>
  </si>
  <si>
    <t>Child ASIN 20</t>
  </si>
  <si>
    <t>Child ASIN 21</t>
  </si>
  <si>
    <t>Child ASIN 22</t>
  </si>
  <si>
    <t>Child ASIN 23</t>
  </si>
  <si>
    <t>Child ASIN 24</t>
  </si>
  <si>
    <t>Child ASIN 25</t>
  </si>
  <si>
    <t>Child ASIN 26</t>
  </si>
  <si>
    <t>Child ASIN 27</t>
  </si>
  <si>
    <t>Child ASIN 28</t>
  </si>
  <si>
    <t>Child ASIN 29</t>
  </si>
  <si>
    <t>Child ASIN 30</t>
  </si>
  <si>
    <t>Child ASIN 31</t>
  </si>
  <si>
    <t>Child ASIN 32</t>
  </si>
  <si>
    <t>Child ASIN 33</t>
  </si>
  <si>
    <t>Child ASIN 34</t>
  </si>
  <si>
    <t>Child ASIN 35</t>
  </si>
  <si>
    <t>Child ASIN 36</t>
  </si>
  <si>
    <t>Child ASIN 37</t>
  </si>
  <si>
    <t>Child ASIN 38</t>
  </si>
  <si>
    <t>Child ASIN 39</t>
  </si>
  <si>
    <t>Child ASIN 40</t>
  </si>
  <si>
    <t>Child ASIN 41</t>
  </si>
  <si>
    <t>Child ASIN 42</t>
  </si>
  <si>
    <t>Child ASIN 43</t>
  </si>
  <si>
    <t>Child ASIN 44</t>
  </si>
  <si>
    <t>Child ASIN 45</t>
  </si>
  <si>
    <t>Child ASIN 46</t>
  </si>
  <si>
    <t>Child ASIN 47</t>
  </si>
  <si>
    <t>Child ASIN 48</t>
  </si>
  <si>
    <t>Child ASIN 49</t>
  </si>
  <si>
    <t>Child ASIN 50</t>
  </si>
  <si>
    <t>Child ASIN 51</t>
  </si>
  <si>
    <t>Child ASIN 52</t>
  </si>
  <si>
    <t>Child ASIN 53</t>
  </si>
  <si>
    <t>Child ASIN 54</t>
  </si>
  <si>
    <t>Child ASIN 55</t>
  </si>
  <si>
    <t>Child ASIN 56</t>
  </si>
  <si>
    <t>Child ASIN 57</t>
  </si>
  <si>
    <t>Child ASIN 58</t>
  </si>
  <si>
    <t>Child ASIN 59</t>
  </si>
  <si>
    <t>Child ASIN 60</t>
  </si>
  <si>
    <t>Child ASIN 61</t>
  </si>
  <si>
    <t>Child ASIN 62</t>
  </si>
  <si>
    <t>Child ASIN 63</t>
  </si>
  <si>
    <t>Child ASIN 64</t>
  </si>
  <si>
    <t>Child ASIN 65</t>
  </si>
  <si>
    <t>Child ASIN 66</t>
  </si>
  <si>
    <t>Child ASIN 67</t>
  </si>
  <si>
    <t>Child ASIN 68</t>
  </si>
  <si>
    <t>Child ASIN 69</t>
  </si>
  <si>
    <t>Child ASIN 70</t>
  </si>
  <si>
    <t>Child ASIN 71</t>
  </si>
  <si>
    <t>Child ASIN 72</t>
  </si>
  <si>
    <t>Child ASIN 73</t>
  </si>
  <si>
    <t>Child ASIN 74</t>
  </si>
  <si>
    <t>Child ASIN 75</t>
  </si>
  <si>
    <t>Child ASIN 76</t>
  </si>
  <si>
    <t>Child ASIN 77</t>
  </si>
  <si>
    <t>Child ASIN 78</t>
  </si>
  <si>
    <t>Child ASIN 79</t>
  </si>
  <si>
    <t>Child ASIN 80</t>
  </si>
  <si>
    <t>Child ASIN 81</t>
  </si>
  <si>
    <t>Child ASIN 82</t>
  </si>
  <si>
    <t>Child ASIN 83</t>
  </si>
  <si>
    <t>Child ASIN 84</t>
  </si>
  <si>
    <t>Child ASIN 85</t>
  </si>
  <si>
    <t>Child ASIN 86</t>
  </si>
  <si>
    <t>Child ASIN 87</t>
  </si>
  <si>
    <t>Child ASIN 88</t>
  </si>
  <si>
    <t>Child ASIN 89</t>
  </si>
  <si>
    <t>Child ASIN 90</t>
  </si>
  <si>
    <t>Child ASIN 91</t>
  </si>
  <si>
    <t>Child ASIN 92</t>
  </si>
  <si>
    <t>Child ASIN 93</t>
  </si>
  <si>
    <t>Child ASIN 94</t>
  </si>
  <si>
    <t>Child ASIN 95</t>
  </si>
  <si>
    <t>Child ASIN 96</t>
  </si>
  <si>
    <t>Child ASIN 97</t>
  </si>
  <si>
    <t>Child ASIN 98</t>
  </si>
  <si>
    <t>Child ASIN 99</t>
  </si>
  <si>
    <t>Child ASIN 100</t>
  </si>
  <si>
    <t>Child ASIN 101</t>
  </si>
  <si>
    <t>Child ASIN 102</t>
  </si>
  <si>
    <t>Child ASIN 103</t>
  </si>
  <si>
    <t>Child ASIN 104</t>
  </si>
  <si>
    <t>Child ASIN 105</t>
  </si>
  <si>
    <t>Child ASIN 106</t>
  </si>
  <si>
    <t>Child ASIN 107</t>
  </si>
  <si>
    <t>Parent ASIN 1</t>
  </si>
  <si>
    <t>Parent ASIN 2</t>
  </si>
  <si>
    <t>Parent ASIN 3</t>
  </si>
  <si>
    <t>Parent ASIN 4</t>
  </si>
  <si>
    <t>Parent ASIN 5</t>
  </si>
  <si>
    <t>Parent ASIN 6</t>
  </si>
  <si>
    <t>Parent ASIN 7</t>
  </si>
  <si>
    <t>Parent ASIN 8</t>
  </si>
  <si>
    <t>Parent ASIN 9</t>
  </si>
  <si>
    <t>Parent ASIN 10</t>
  </si>
  <si>
    <t>Parent ASIN 11</t>
  </si>
  <si>
    <t>Parent ASIN 12</t>
  </si>
  <si>
    <t>Parent ASIN 13</t>
  </si>
  <si>
    <t>Parent ASIN 14</t>
  </si>
  <si>
    <t>Parent ASIN 15</t>
  </si>
  <si>
    <t>Parent ASIN 16</t>
  </si>
  <si>
    <t>Parent ASIN 17</t>
  </si>
  <si>
    <t>Parent ASIN 18</t>
  </si>
  <si>
    <t>Parent ASIN 19</t>
  </si>
  <si>
    <t>Parent ASIN 20</t>
  </si>
  <si>
    <t>Parent ASIN 21</t>
  </si>
  <si>
    <t>Parent ASIN 22</t>
  </si>
  <si>
    <t>Parent ASIN 23</t>
  </si>
  <si>
    <t>Parent ASIN 24</t>
  </si>
  <si>
    <t>Parent ASIN 25</t>
  </si>
  <si>
    <t>Parent ASIN 26</t>
  </si>
  <si>
    <t>Parent ASIN 27</t>
  </si>
  <si>
    <t>Parent ASIN 28</t>
  </si>
  <si>
    <t>Parent ASIN 29</t>
  </si>
  <si>
    <t>Parent ASIN 30</t>
  </si>
  <si>
    <t>Parent ASIN 31</t>
  </si>
  <si>
    <t>Parent ASIN 32</t>
  </si>
  <si>
    <t>Parent ASIN 33</t>
  </si>
  <si>
    <t>Parent ASIN 34</t>
  </si>
  <si>
    <t>Parent ASIN 35</t>
  </si>
  <si>
    <t>Parent ASIN 36</t>
  </si>
  <si>
    <t>Parent ASIN 37</t>
  </si>
  <si>
    <t>Parent ASIN 38</t>
  </si>
  <si>
    <t>Parent ASIN 39</t>
  </si>
  <si>
    <t>Parent ASIN 40</t>
  </si>
  <si>
    <t>Parent ASIN 41</t>
  </si>
  <si>
    <t>Parent ASIN 42</t>
  </si>
  <si>
    <t>Parent ASIN 43</t>
  </si>
  <si>
    <t>Parent ASIN 44</t>
  </si>
  <si>
    <t>Parent ASIN 45</t>
  </si>
  <si>
    <t>Parent ASIN 46</t>
  </si>
  <si>
    <t>Parent ASIN 47</t>
  </si>
  <si>
    <t>Parent ASIN 48</t>
  </si>
  <si>
    <t>Parent ASIN 49</t>
  </si>
  <si>
    <t>Parent ASIN 50</t>
  </si>
  <si>
    <t>Parent ASIN 51</t>
  </si>
  <si>
    <t>Parent ASIN 52</t>
  </si>
  <si>
    <t>Parent ASIN 53</t>
  </si>
  <si>
    <t>Parent ASIN 54</t>
  </si>
  <si>
    <t>Parent ASIN 55</t>
  </si>
  <si>
    <t>Parent ASIN 56</t>
  </si>
  <si>
    <t>Parent ASIN 57</t>
  </si>
  <si>
    <t>Parent ASIN 58</t>
  </si>
  <si>
    <t>Parent ASIN 59</t>
  </si>
  <si>
    <t>Parent ASIN 60</t>
  </si>
  <si>
    <t>Parent ASIN 61</t>
  </si>
  <si>
    <t>Parent ASIN 62</t>
  </si>
  <si>
    <t>Parent ASIN 63</t>
  </si>
  <si>
    <t>Parent ASIN 64</t>
  </si>
  <si>
    <t>Parent ASIN 65</t>
  </si>
  <si>
    <t>Parent ASIN 66</t>
  </si>
  <si>
    <t>Parent ASIN 67</t>
  </si>
  <si>
    <t>Parent ASIN 68</t>
  </si>
  <si>
    <t>Parent ASIN 69</t>
  </si>
  <si>
    <t>Parent ASIN 70</t>
  </si>
  <si>
    <t>Parent ASIN 71</t>
  </si>
  <si>
    <t>Parent ASIN 72</t>
  </si>
  <si>
    <t>Parent ASIN 73</t>
  </si>
  <si>
    <t>Parent ASIN 74</t>
  </si>
  <si>
    <t>Parent ASIN 75</t>
  </si>
  <si>
    <t>Parent ASIN 76</t>
  </si>
  <si>
    <t>Parent ASIN 77</t>
  </si>
  <si>
    <t>Parent ASIN 78</t>
  </si>
  <si>
    <t>Parent ASIN 79</t>
  </si>
  <si>
    <t>Parent ASIN 80</t>
  </si>
  <si>
    <t>Parent ASIN 81</t>
  </si>
  <si>
    <t>Parent ASIN 82</t>
  </si>
  <si>
    <t>Parent ASIN 83</t>
  </si>
  <si>
    <t>Parent ASIN 84</t>
  </si>
  <si>
    <t>Parent ASIN 85</t>
  </si>
  <si>
    <t>Parent ASIN 86</t>
  </si>
  <si>
    <t>Parent ASIN 87</t>
  </si>
  <si>
    <t>Parent ASIN 88</t>
  </si>
  <si>
    <t>Parent ASIN 89</t>
  </si>
  <si>
    <t>Parent ASIN 90</t>
  </si>
  <si>
    <t>Parent ASIN 91</t>
  </si>
  <si>
    <t>Parent ASIN 92</t>
  </si>
  <si>
    <t>Parent ASIN 93</t>
  </si>
  <si>
    <t>Parent ASIN 94</t>
  </si>
  <si>
    <t>Parent ASIN 95</t>
  </si>
  <si>
    <t>Parent ASIN 96</t>
  </si>
  <si>
    <t>Parent ASIN 97</t>
  </si>
  <si>
    <t>Parent ASIN 98</t>
  </si>
  <si>
    <t>Parent ASIN 99</t>
  </si>
  <si>
    <t>Parent ASIN 100</t>
  </si>
  <si>
    <t>Parent ASIN 101</t>
  </si>
  <si>
    <t>Parent ASIN 102</t>
  </si>
  <si>
    <t>Parent ASIN 103</t>
  </si>
  <si>
    <t>Parent ASIN 104</t>
  </si>
  <si>
    <t>Parent ASIN 105</t>
  </si>
  <si>
    <t>Parent ASIN 106</t>
  </si>
  <si>
    <t>Parent ASIN 107</t>
  </si>
  <si>
    <t>Product Title 1</t>
  </si>
  <si>
    <t>Product Title 2</t>
  </si>
  <si>
    <t>Product Title 3</t>
  </si>
  <si>
    <t>Product Title 4</t>
  </si>
  <si>
    <t>Product Title 5</t>
  </si>
  <si>
    <t>Product Title 6</t>
  </si>
  <si>
    <t>Product Title 7</t>
  </si>
  <si>
    <t>Product Title 8</t>
  </si>
  <si>
    <t>Product Title 9</t>
  </si>
  <si>
    <t>Product Title 10</t>
  </si>
  <si>
    <t>Product Title 11</t>
  </si>
  <si>
    <t>Product Title 12</t>
  </si>
  <si>
    <t>Product Title 13</t>
  </si>
  <si>
    <t>Product Title 14</t>
  </si>
  <si>
    <t>Product Title 15</t>
  </si>
  <si>
    <t>Product Title 16</t>
  </si>
  <si>
    <t>Product Title 17</t>
  </si>
  <si>
    <t>Product Title 18</t>
  </si>
  <si>
    <t>Product Title 19</t>
  </si>
  <si>
    <t>Product Title 20</t>
  </si>
  <si>
    <t>Product Title 21</t>
  </si>
  <si>
    <t>Product Title 22</t>
  </si>
  <si>
    <t>Product Title 23</t>
  </si>
  <si>
    <t>Product Title 24</t>
  </si>
  <si>
    <t>Product Title 25</t>
  </si>
  <si>
    <t>Product Title 26</t>
  </si>
  <si>
    <t>Product Title 27</t>
  </si>
  <si>
    <t>Product Title 28</t>
  </si>
  <si>
    <t>Product Title 29</t>
  </si>
  <si>
    <t>Product Title 30</t>
  </si>
  <si>
    <t>Product Title 31</t>
  </si>
  <si>
    <t>Product Title 32</t>
  </si>
  <si>
    <t>Product Title 33</t>
  </si>
  <si>
    <t>Product Title 34</t>
  </si>
  <si>
    <t>Product Title 35</t>
  </si>
  <si>
    <t>Product Title 36</t>
  </si>
  <si>
    <t>Product Title 37</t>
  </si>
  <si>
    <t>Product Title 38</t>
  </si>
  <si>
    <t>Product Title 39</t>
  </si>
  <si>
    <t>Product Title 40</t>
  </si>
  <si>
    <t>Product Title 41</t>
  </si>
  <si>
    <t>Product Title 42</t>
  </si>
  <si>
    <t>Product Title 43</t>
  </si>
  <si>
    <t>Product Title 44</t>
  </si>
  <si>
    <t>Product Title 45</t>
  </si>
  <si>
    <t>Product Title 46</t>
  </si>
  <si>
    <t>Product Title 47</t>
  </si>
  <si>
    <t>Product Title 48</t>
  </si>
  <si>
    <t>Product Title 49</t>
  </si>
  <si>
    <t>Product Title 50</t>
  </si>
  <si>
    <t>Product Title 51</t>
  </si>
  <si>
    <t>Product Title 52</t>
  </si>
  <si>
    <t>Product Title 53</t>
  </si>
  <si>
    <t>Product Title 54</t>
  </si>
  <si>
    <t>Product Title 55</t>
  </si>
  <si>
    <t>Product Title 56</t>
  </si>
  <si>
    <t>Product Title 57</t>
  </si>
  <si>
    <t>Product Title 58</t>
  </si>
  <si>
    <t>Product Title 59</t>
  </si>
  <si>
    <t>Product Title 60</t>
  </si>
  <si>
    <t>Product Title 61</t>
  </si>
  <si>
    <t>Product Title 62</t>
  </si>
  <si>
    <t>Product Title 63</t>
  </si>
  <si>
    <t>Product Title 64</t>
  </si>
  <si>
    <t>Product Title 65</t>
  </si>
  <si>
    <t>Product Title 66</t>
  </si>
  <si>
    <t>Product Title 67</t>
  </si>
  <si>
    <t>Product Title 68</t>
  </si>
  <si>
    <t>Product Title 69</t>
  </si>
  <si>
    <t>Product Title 70</t>
  </si>
  <si>
    <t>Product Title 71</t>
  </si>
  <si>
    <t>Product Title 72</t>
  </si>
  <si>
    <t>Product Title 73</t>
  </si>
  <si>
    <t>Product Title 74</t>
  </si>
  <si>
    <t>Product Title 75</t>
  </si>
  <si>
    <t>Product Title 76</t>
  </si>
  <si>
    <t>Product Title 77</t>
  </si>
  <si>
    <t>Product Title 78</t>
  </si>
  <si>
    <t>Product Title 79</t>
  </si>
  <si>
    <t>Product Title 80</t>
  </si>
  <si>
    <t>Product Title 81</t>
  </si>
  <si>
    <t>Product Title 82</t>
  </si>
  <si>
    <t>Product Title 83</t>
  </si>
  <si>
    <t>Product Title 84</t>
  </si>
  <si>
    <t>Product Title 85</t>
  </si>
  <si>
    <t>Product Title 86</t>
  </si>
  <si>
    <t>Product Title 87</t>
  </si>
  <si>
    <t>Product Title 88</t>
  </si>
  <si>
    <t>Product Title 89</t>
  </si>
  <si>
    <t>Product Title 90</t>
  </si>
  <si>
    <t>Product Title 91</t>
  </si>
  <si>
    <t>Product Title 92</t>
  </si>
  <si>
    <t>Product Title 93</t>
  </si>
  <si>
    <t>Product Title 94</t>
  </si>
  <si>
    <t>Product Title 95</t>
  </si>
  <si>
    <t>Product Title 96</t>
  </si>
  <si>
    <t>Product Title 97</t>
  </si>
  <si>
    <t>Product Title 98</t>
  </si>
  <si>
    <t>Product Title 99</t>
  </si>
  <si>
    <t>Product Title 100</t>
  </si>
  <si>
    <t>Product Title 101</t>
  </si>
  <si>
    <t>Product Title 102</t>
  </si>
  <si>
    <t>Product Title 103</t>
  </si>
  <si>
    <t>Product Title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</si>
</sst>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8" fontId="0" fillId="0" borderId="0" xfId="0" applyNumberFormat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workbookViewId="0">
      <pane ySplit="1" topLeftCell="A2" activePane="bottomLeft" state="frozen"/>
      <selection pane="bottomLeft" activeCell="C2" sqref="C2:C105"/>
    </sheetView>
  </sheetViews>
  <sheetFormatPr baseColWidth="10" defaultColWidth="8.83203125" defaultRowHeight="15" x14ac:dyDescent="0.2"/>
  <cols>
    <col min="1" max="1" width="16" bestFit="1" customWidth="1"/>
    <col min="2" max="2" width="13" bestFit="1" customWidth="1"/>
    <col min="3" max="3" width="12.5" customWidth="1"/>
    <col min="4" max="4" width="12" bestFit="1" customWidth="1"/>
    <col min="5" max="5" width="9.1640625" customWidth="1"/>
    <col min="6" max="6" width="5.83203125" customWidth="1"/>
    <col min="7" max="7" width="2.33203125" customWidth="1"/>
    <col min="8" max="8" width="2.5" customWidth="1"/>
    <col min="10" max="10" width="11.1640625" customWidth="1"/>
    <col min="11" max="11" width="24.6640625" bestFit="1" customWidth="1"/>
    <col min="13" max="13" width="23.33203125" bestFit="1" customWidth="1"/>
  </cols>
  <sheetData>
    <row r="1" spans="1:1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 x14ac:dyDescent="0.2">
      <c r="A2" t="s">
        <v>231</v>
      </c>
      <c r="B2" t="s">
        <v>124</v>
      </c>
      <c r="C2" t="s">
        <v>338</v>
      </c>
      <c r="D2" s="1">
        <v>2679</v>
      </c>
      <c r="E2" s="2">
        <v>0.1212</v>
      </c>
      <c r="F2" s="1">
        <v>3548</v>
      </c>
      <c r="G2" s="2">
        <v>0.12770000000000001</v>
      </c>
      <c r="H2" s="3">
        <v>1</v>
      </c>
      <c r="I2" s="1">
        <v>1616</v>
      </c>
      <c r="J2">
        <v>11</v>
      </c>
      <c r="K2" s="2">
        <v>0.60319999999999996</v>
      </c>
      <c r="L2" s="2">
        <v>4.1000000000000003E-3</v>
      </c>
      <c r="M2" s="4">
        <v>23623.040000000001</v>
      </c>
      <c r="N2" s="4">
        <v>154.88999999999999</v>
      </c>
      <c r="O2" s="1">
        <v>1543</v>
      </c>
      <c r="P2">
        <v>10</v>
      </c>
    </row>
    <row r="3" spans="1:16" x14ac:dyDescent="0.2">
      <c r="A3" t="s">
        <v>232</v>
      </c>
      <c r="B3" t="s">
        <v>125</v>
      </c>
      <c r="C3" t="s">
        <v>339</v>
      </c>
      <c r="D3" s="1">
        <v>1963</v>
      </c>
      <c r="E3" s="2">
        <v>8.8800000000000004E-2</v>
      </c>
      <c r="F3" s="1">
        <v>2349</v>
      </c>
      <c r="G3" s="2">
        <v>8.4599999999999995E-2</v>
      </c>
      <c r="H3" s="3">
        <v>1</v>
      </c>
      <c r="I3" s="1">
        <v>488</v>
      </c>
      <c r="J3">
        <v>2</v>
      </c>
      <c r="K3" s="2">
        <v>0.24859999999999999</v>
      </c>
      <c r="L3" s="2">
        <v>1E-3</v>
      </c>
      <c r="M3" s="4">
        <v>7127.12</v>
      </c>
      <c r="N3" s="4">
        <v>29.98</v>
      </c>
      <c r="O3" s="1">
        <v>475</v>
      </c>
      <c r="P3">
        <v>2</v>
      </c>
    </row>
    <row r="4" spans="1:16" x14ac:dyDescent="0.2">
      <c r="A4" t="s">
        <v>233</v>
      </c>
      <c r="B4" t="s">
        <v>126</v>
      </c>
      <c r="C4" t="s">
        <v>340</v>
      </c>
      <c r="D4" s="1">
        <v>1455</v>
      </c>
      <c r="E4" s="2">
        <v>6.5799999999999997E-2</v>
      </c>
      <c r="F4" s="1">
        <v>2024</v>
      </c>
      <c r="G4" s="2">
        <v>7.2900000000000006E-2</v>
      </c>
      <c r="H4" s="3">
        <v>1</v>
      </c>
      <c r="I4">
        <v>64</v>
      </c>
      <c r="J4">
        <v>1</v>
      </c>
      <c r="K4" s="2">
        <v>4.3999999999999997E-2</v>
      </c>
      <c r="L4" s="2">
        <v>6.9999999999999999E-4</v>
      </c>
      <c r="M4" s="4">
        <v>2759.36</v>
      </c>
      <c r="N4" s="4">
        <v>44.99</v>
      </c>
      <c r="O4">
        <v>61</v>
      </c>
      <c r="P4">
        <v>1</v>
      </c>
    </row>
    <row r="5" spans="1:16" x14ac:dyDescent="0.2">
      <c r="A5" t="s">
        <v>234</v>
      </c>
      <c r="B5" t="s">
        <v>127</v>
      </c>
      <c r="C5" t="s">
        <v>341</v>
      </c>
      <c r="D5" s="1">
        <v>1317</v>
      </c>
      <c r="E5" s="2">
        <v>5.96E-2</v>
      </c>
      <c r="F5" s="1">
        <v>1660</v>
      </c>
      <c r="G5" s="2">
        <v>5.9799999999999999E-2</v>
      </c>
      <c r="H5" s="3">
        <v>1</v>
      </c>
      <c r="I5">
        <v>82</v>
      </c>
      <c r="J5">
        <v>1</v>
      </c>
      <c r="K5" s="2">
        <v>6.2300000000000001E-2</v>
      </c>
      <c r="L5" s="2">
        <v>8.0000000000000004E-4</v>
      </c>
      <c r="M5" s="4">
        <v>1475.18</v>
      </c>
      <c r="N5" s="4">
        <v>17.989999999999998</v>
      </c>
      <c r="O5">
        <v>70</v>
      </c>
      <c r="P5">
        <v>1</v>
      </c>
    </row>
    <row r="6" spans="1:16" x14ac:dyDescent="0.2">
      <c r="A6" t="s">
        <v>235</v>
      </c>
      <c r="B6" t="s">
        <v>128</v>
      </c>
      <c r="C6" t="s">
        <v>342</v>
      </c>
      <c r="D6" s="1">
        <v>832</v>
      </c>
      <c r="E6" s="2">
        <v>3.7699999999999997E-2</v>
      </c>
      <c r="F6" s="1">
        <v>1052</v>
      </c>
      <c r="G6" s="2">
        <v>3.7900000000000003E-2</v>
      </c>
      <c r="H6" s="3">
        <v>0.99</v>
      </c>
      <c r="I6">
        <v>396</v>
      </c>
      <c r="J6">
        <v>10</v>
      </c>
      <c r="K6" s="2">
        <v>0.47599999999999998</v>
      </c>
      <c r="L6" s="2">
        <v>1.2E-2</v>
      </c>
      <c r="M6" s="4">
        <v>5929.29</v>
      </c>
      <c r="N6" s="4">
        <v>143.15</v>
      </c>
      <c r="O6">
        <v>367</v>
      </c>
      <c r="P6">
        <v>8</v>
      </c>
    </row>
    <row r="7" spans="1:16" x14ac:dyDescent="0.2">
      <c r="A7" t="s">
        <v>236</v>
      </c>
      <c r="B7" t="s">
        <v>129</v>
      </c>
      <c r="C7" t="s">
        <v>343</v>
      </c>
      <c r="D7" s="1">
        <v>764</v>
      </c>
      <c r="E7" s="2">
        <v>3.4599999999999999E-2</v>
      </c>
      <c r="F7" s="1">
        <v>974</v>
      </c>
      <c r="G7" s="2">
        <v>3.5099999999999999E-2</v>
      </c>
      <c r="H7" s="3">
        <v>0.97</v>
      </c>
      <c r="I7">
        <v>261</v>
      </c>
      <c r="J7">
        <v>9</v>
      </c>
      <c r="K7" s="2">
        <v>0.34160000000000001</v>
      </c>
      <c r="L7" s="2">
        <v>1.18E-2</v>
      </c>
      <c r="M7" s="4">
        <v>12258.39</v>
      </c>
      <c r="N7" s="4">
        <v>425.51</v>
      </c>
      <c r="O7">
        <v>252</v>
      </c>
      <c r="P7">
        <v>8</v>
      </c>
    </row>
    <row r="8" spans="1:16" x14ac:dyDescent="0.2">
      <c r="A8" t="s">
        <v>237</v>
      </c>
      <c r="B8" t="s">
        <v>130</v>
      </c>
      <c r="C8" t="s">
        <v>344</v>
      </c>
      <c r="D8">
        <v>716</v>
      </c>
      <c r="E8" s="2">
        <v>3.2399999999999998E-2</v>
      </c>
      <c r="F8">
        <v>827</v>
      </c>
      <c r="G8" s="2">
        <v>2.98E-2</v>
      </c>
      <c r="H8" s="3">
        <v>0.99</v>
      </c>
      <c r="I8">
        <v>15</v>
      </c>
      <c r="J8">
        <v>0</v>
      </c>
      <c r="K8" s="2">
        <v>2.0899999999999998E-2</v>
      </c>
      <c r="L8" s="2">
        <v>0</v>
      </c>
      <c r="M8" s="4">
        <v>639.85</v>
      </c>
      <c r="N8" s="4">
        <v>0</v>
      </c>
      <c r="O8">
        <v>14</v>
      </c>
      <c r="P8">
        <v>0</v>
      </c>
    </row>
    <row r="9" spans="1:16" x14ac:dyDescent="0.2">
      <c r="A9" t="s">
        <v>238</v>
      </c>
      <c r="B9" t="s">
        <v>131</v>
      </c>
      <c r="C9" t="s">
        <v>345</v>
      </c>
      <c r="D9">
        <v>673</v>
      </c>
      <c r="E9" s="2">
        <v>3.0499999999999999E-2</v>
      </c>
      <c r="F9">
        <v>848</v>
      </c>
      <c r="G9" s="2">
        <v>3.0499999999999999E-2</v>
      </c>
      <c r="H9" s="3">
        <v>0.99</v>
      </c>
      <c r="I9">
        <v>47</v>
      </c>
      <c r="J9">
        <v>1</v>
      </c>
      <c r="K9" s="2">
        <v>6.9800000000000001E-2</v>
      </c>
      <c r="L9" s="2">
        <v>1.5E-3</v>
      </c>
      <c r="M9" s="4">
        <v>2074.5300000000002</v>
      </c>
      <c r="N9" s="4">
        <v>44.99</v>
      </c>
      <c r="O9">
        <v>46</v>
      </c>
      <c r="P9">
        <v>1</v>
      </c>
    </row>
    <row r="10" spans="1:16" x14ac:dyDescent="0.2">
      <c r="A10" t="s">
        <v>239</v>
      </c>
      <c r="B10" t="s">
        <v>132</v>
      </c>
      <c r="C10" t="s">
        <v>346</v>
      </c>
      <c r="D10" s="1">
        <v>642</v>
      </c>
      <c r="E10" s="2">
        <v>2.9100000000000001E-2</v>
      </c>
      <c r="F10" s="1">
        <v>830</v>
      </c>
      <c r="G10" s="2">
        <v>2.9899999999999999E-2</v>
      </c>
      <c r="H10" s="3">
        <v>1</v>
      </c>
      <c r="I10">
        <v>65</v>
      </c>
      <c r="J10">
        <v>0</v>
      </c>
      <c r="K10" s="2">
        <v>0.1012</v>
      </c>
      <c r="L10" s="2">
        <v>0</v>
      </c>
      <c r="M10" s="4">
        <v>1169.3499999999999</v>
      </c>
      <c r="N10" s="4">
        <v>0</v>
      </c>
      <c r="O10">
        <v>63</v>
      </c>
      <c r="P10">
        <v>0</v>
      </c>
    </row>
    <row r="11" spans="1:16" x14ac:dyDescent="0.2">
      <c r="A11" t="s">
        <v>240</v>
      </c>
      <c r="B11" t="s">
        <v>133</v>
      </c>
      <c r="C11" t="s">
        <v>347</v>
      </c>
      <c r="D11">
        <v>612</v>
      </c>
      <c r="E11" s="2">
        <v>2.7699999999999999E-2</v>
      </c>
      <c r="F11">
        <v>773</v>
      </c>
      <c r="G11" s="2">
        <v>2.7799999999999998E-2</v>
      </c>
      <c r="H11" s="3">
        <v>1</v>
      </c>
      <c r="I11">
        <v>28</v>
      </c>
      <c r="J11">
        <v>0</v>
      </c>
      <c r="K11" s="2">
        <v>4.58E-2</v>
      </c>
      <c r="L11" s="2">
        <v>0</v>
      </c>
      <c r="M11" s="4">
        <v>1219.72</v>
      </c>
      <c r="N11" s="4">
        <v>0</v>
      </c>
      <c r="O11">
        <v>27</v>
      </c>
      <c r="P11">
        <v>0</v>
      </c>
    </row>
    <row r="12" spans="1:16" x14ac:dyDescent="0.2">
      <c r="A12" t="s">
        <v>241</v>
      </c>
      <c r="B12" t="s">
        <v>134</v>
      </c>
      <c r="C12" t="s">
        <v>348</v>
      </c>
      <c r="D12">
        <v>564</v>
      </c>
      <c r="E12" s="2">
        <v>2.5499999999999998E-2</v>
      </c>
      <c r="F12">
        <v>690</v>
      </c>
      <c r="G12" s="2">
        <v>2.4799999999999999E-2</v>
      </c>
      <c r="H12" s="3">
        <v>1</v>
      </c>
      <c r="I12">
        <v>33</v>
      </c>
      <c r="J12">
        <v>0</v>
      </c>
      <c r="K12" s="2">
        <v>5.8500000000000003E-2</v>
      </c>
      <c r="L12" s="2">
        <v>0</v>
      </c>
      <c r="M12" s="4">
        <v>1319.67</v>
      </c>
      <c r="N12" s="4">
        <v>0</v>
      </c>
      <c r="O12">
        <v>31</v>
      </c>
      <c r="P12">
        <v>0</v>
      </c>
    </row>
    <row r="13" spans="1:16" x14ac:dyDescent="0.2">
      <c r="A13" t="s">
        <v>242</v>
      </c>
      <c r="B13" t="s">
        <v>135</v>
      </c>
      <c r="C13" t="s">
        <v>349</v>
      </c>
      <c r="D13">
        <v>510</v>
      </c>
      <c r="E13" s="2">
        <v>2.3099999999999999E-2</v>
      </c>
      <c r="F13">
        <v>629</v>
      </c>
      <c r="G13" s="2">
        <v>2.2599999999999999E-2</v>
      </c>
      <c r="H13" s="3">
        <v>1</v>
      </c>
      <c r="I13">
        <v>39</v>
      </c>
      <c r="J13">
        <v>0</v>
      </c>
      <c r="K13" s="2">
        <v>7.6499999999999999E-2</v>
      </c>
      <c r="L13" s="2">
        <v>0</v>
      </c>
      <c r="M13" s="4">
        <v>701.61</v>
      </c>
      <c r="N13" s="4">
        <v>0</v>
      </c>
      <c r="O13">
        <v>39</v>
      </c>
      <c r="P13">
        <v>0</v>
      </c>
    </row>
    <row r="14" spans="1:16" x14ac:dyDescent="0.2">
      <c r="A14" t="s">
        <v>243</v>
      </c>
      <c r="B14" t="s">
        <v>136</v>
      </c>
      <c r="C14" t="s">
        <v>350</v>
      </c>
      <c r="D14" s="1">
        <v>453</v>
      </c>
      <c r="E14" s="2">
        <v>2.0500000000000001E-2</v>
      </c>
      <c r="F14" s="1">
        <v>575</v>
      </c>
      <c r="G14" s="2">
        <v>2.07E-2</v>
      </c>
      <c r="H14" s="3">
        <v>0.98</v>
      </c>
      <c r="I14">
        <v>192</v>
      </c>
      <c r="J14">
        <v>2</v>
      </c>
      <c r="K14" s="2">
        <v>0.42380000000000001</v>
      </c>
      <c r="L14" s="2">
        <v>4.4000000000000003E-3</v>
      </c>
      <c r="M14" s="4">
        <v>2725.08</v>
      </c>
      <c r="N14" s="4">
        <v>29.98</v>
      </c>
      <c r="O14">
        <v>179</v>
      </c>
      <c r="P14">
        <v>2</v>
      </c>
    </row>
    <row r="15" spans="1:16" x14ac:dyDescent="0.2">
      <c r="A15" t="s">
        <v>244</v>
      </c>
      <c r="B15" t="s">
        <v>137</v>
      </c>
      <c r="C15" t="s">
        <v>351</v>
      </c>
      <c r="D15">
        <v>429</v>
      </c>
      <c r="E15" s="2">
        <v>1.9400000000000001E-2</v>
      </c>
      <c r="F15">
        <v>507</v>
      </c>
      <c r="G15" s="2">
        <v>1.83E-2</v>
      </c>
      <c r="H15" s="3">
        <v>0.99</v>
      </c>
      <c r="I15">
        <v>17</v>
      </c>
      <c r="J15">
        <v>1</v>
      </c>
      <c r="K15" s="2">
        <v>3.9600000000000003E-2</v>
      </c>
      <c r="L15" s="2">
        <v>2.3E-3</v>
      </c>
      <c r="M15" s="4">
        <v>739.83</v>
      </c>
      <c r="N15" s="4">
        <v>44.99</v>
      </c>
      <c r="O15">
        <v>17</v>
      </c>
      <c r="P15">
        <v>1</v>
      </c>
    </row>
    <row r="16" spans="1:16" x14ac:dyDescent="0.2">
      <c r="A16" t="s">
        <v>245</v>
      </c>
      <c r="B16" t="s">
        <v>138</v>
      </c>
      <c r="C16" t="s">
        <v>352</v>
      </c>
      <c r="D16">
        <v>375</v>
      </c>
      <c r="E16" s="2">
        <v>1.7000000000000001E-2</v>
      </c>
      <c r="F16" s="1">
        <v>455</v>
      </c>
      <c r="G16" s="2">
        <v>1.6400000000000001E-2</v>
      </c>
      <c r="H16" s="3">
        <v>1</v>
      </c>
      <c r="I16">
        <v>138</v>
      </c>
      <c r="J16">
        <v>7</v>
      </c>
      <c r="K16" s="2">
        <v>0.36799999999999999</v>
      </c>
      <c r="L16" s="2">
        <v>1.8700000000000001E-2</v>
      </c>
      <c r="M16" s="4">
        <v>2006.62</v>
      </c>
      <c r="N16" s="4">
        <v>102.93</v>
      </c>
      <c r="O16">
        <v>125</v>
      </c>
      <c r="P16">
        <v>6</v>
      </c>
    </row>
    <row r="17" spans="1:16" x14ac:dyDescent="0.2">
      <c r="A17" t="s">
        <v>246</v>
      </c>
      <c r="B17" t="s">
        <v>139</v>
      </c>
      <c r="C17" t="s">
        <v>353</v>
      </c>
      <c r="D17">
        <v>284</v>
      </c>
      <c r="E17" s="2">
        <v>1.29E-2</v>
      </c>
      <c r="F17">
        <v>359</v>
      </c>
      <c r="G17" s="2">
        <v>1.29E-2</v>
      </c>
      <c r="H17" s="3">
        <v>1</v>
      </c>
      <c r="I17">
        <v>16</v>
      </c>
      <c r="J17">
        <v>0</v>
      </c>
      <c r="K17" s="2">
        <v>5.6300000000000003E-2</v>
      </c>
      <c r="L17" s="2">
        <v>0</v>
      </c>
      <c r="M17" s="4">
        <v>479.84</v>
      </c>
      <c r="N17" s="4">
        <v>0</v>
      </c>
      <c r="O17">
        <v>16</v>
      </c>
      <c r="P17">
        <v>0</v>
      </c>
    </row>
    <row r="18" spans="1:16" x14ac:dyDescent="0.2">
      <c r="A18" t="s">
        <v>247</v>
      </c>
      <c r="B18" t="s">
        <v>140</v>
      </c>
      <c r="C18" t="s">
        <v>354</v>
      </c>
      <c r="D18">
        <v>261</v>
      </c>
      <c r="E18" s="2">
        <v>1.18E-2</v>
      </c>
      <c r="F18">
        <v>322</v>
      </c>
      <c r="G18" s="2">
        <v>1.1599999999999999E-2</v>
      </c>
      <c r="H18" s="3">
        <v>0.99</v>
      </c>
      <c r="I18">
        <v>125</v>
      </c>
      <c r="J18">
        <v>4</v>
      </c>
      <c r="K18" s="2">
        <v>0.47889999999999999</v>
      </c>
      <c r="L18" s="2">
        <v>1.5299999999999999E-2</v>
      </c>
      <c r="M18" s="4">
        <v>1827.75</v>
      </c>
      <c r="N18" s="4">
        <v>57.96</v>
      </c>
      <c r="O18">
        <v>120</v>
      </c>
      <c r="P18">
        <v>4</v>
      </c>
    </row>
    <row r="19" spans="1:16" x14ac:dyDescent="0.2">
      <c r="A19" t="s">
        <v>248</v>
      </c>
      <c r="B19" t="s">
        <v>141</v>
      </c>
      <c r="C19" t="s">
        <v>355</v>
      </c>
      <c r="D19">
        <v>258</v>
      </c>
      <c r="E19" s="2">
        <v>1.17E-2</v>
      </c>
      <c r="F19">
        <v>318</v>
      </c>
      <c r="G19" s="2">
        <v>1.14E-2</v>
      </c>
      <c r="H19" s="3">
        <v>0.99</v>
      </c>
      <c r="I19">
        <v>31</v>
      </c>
      <c r="J19">
        <v>4</v>
      </c>
      <c r="K19" s="2">
        <v>0.1202</v>
      </c>
      <c r="L19" s="2">
        <v>1.55E-2</v>
      </c>
      <c r="M19" s="4">
        <v>1394.69</v>
      </c>
      <c r="N19" s="4">
        <v>179.96</v>
      </c>
      <c r="O19">
        <v>22</v>
      </c>
      <c r="P19">
        <v>1</v>
      </c>
    </row>
    <row r="20" spans="1:16" x14ac:dyDescent="0.2">
      <c r="A20" t="s">
        <v>249</v>
      </c>
      <c r="B20" t="s">
        <v>142</v>
      </c>
      <c r="C20" t="s">
        <v>356</v>
      </c>
      <c r="D20">
        <v>251</v>
      </c>
      <c r="E20" s="2">
        <v>1.14E-2</v>
      </c>
      <c r="F20">
        <v>313</v>
      </c>
      <c r="G20" s="2">
        <v>1.1299999999999999E-2</v>
      </c>
      <c r="H20" s="3">
        <v>1</v>
      </c>
      <c r="I20">
        <v>83</v>
      </c>
      <c r="J20">
        <v>2</v>
      </c>
      <c r="K20" s="2">
        <v>0.33069999999999999</v>
      </c>
      <c r="L20" s="2">
        <v>8.0000000000000002E-3</v>
      </c>
      <c r="M20" s="4">
        <v>4024.17</v>
      </c>
      <c r="N20" s="4">
        <v>94.98</v>
      </c>
      <c r="O20">
        <v>81</v>
      </c>
      <c r="P20">
        <v>2</v>
      </c>
    </row>
    <row r="21" spans="1:16" x14ac:dyDescent="0.2">
      <c r="A21" t="s">
        <v>250</v>
      </c>
      <c r="B21" t="s">
        <v>143</v>
      </c>
      <c r="C21" t="s">
        <v>357</v>
      </c>
      <c r="D21" s="1">
        <v>234</v>
      </c>
      <c r="E21" s="2">
        <v>1.06E-2</v>
      </c>
      <c r="F21" s="1">
        <v>290</v>
      </c>
      <c r="G21" s="2">
        <v>1.04E-2</v>
      </c>
      <c r="H21" s="3">
        <v>0.93</v>
      </c>
      <c r="I21">
        <v>65</v>
      </c>
      <c r="J21">
        <v>1</v>
      </c>
      <c r="K21" s="2">
        <v>0.27779999999999999</v>
      </c>
      <c r="L21" s="2">
        <v>4.3E-3</v>
      </c>
      <c r="M21" s="4">
        <v>899.55</v>
      </c>
      <c r="N21" s="4">
        <v>14.99</v>
      </c>
      <c r="O21">
        <v>62</v>
      </c>
      <c r="P21">
        <v>1</v>
      </c>
    </row>
    <row r="22" spans="1:16" x14ac:dyDescent="0.2">
      <c r="A22" t="s">
        <v>251</v>
      </c>
      <c r="B22" t="s">
        <v>144</v>
      </c>
      <c r="C22" t="s">
        <v>358</v>
      </c>
      <c r="D22">
        <v>230</v>
      </c>
      <c r="E22" s="2">
        <v>1.04E-2</v>
      </c>
      <c r="F22">
        <v>290</v>
      </c>
      <c r="G22" s="2">
        <v>1.04E-2</v>
      </c>
      <c r="H22" s="3">
        <v>1</v>
      </c>
      <c r="I22">
        <v>50</v>
      </c>
      <c r="J22">
        <v>6</v>
      </c>
      <c r="K22" s="2">
        <v>0.21740000000000001</v>
      </c>
      <c r="L22" s="2">
        <v>2.6100000000000002E-2</v>
      </c>
      <c r="M22" s="4">
        <v>2434.5</v>
      </c>
      <c r="N22" s="4">
        <v>299.94</v>
      </c>
      <c r="O22">
        <v>49</v>
      </c>
      <c r="P22">
        <v>6</v>
      </c>
    </row>
    <row r="23" spans="1:16" x14ac:dyDescent="0.2">
      <c r="A23" t="s">
        <v>252</v>
      </c>
      <c r="B23" t="s">
        <v>145</v>
      </c>
      <c r="C23" t="s">
        <v>359</v>
      </c>
      <c r="D23">
        <v>222</v>
      </c>
      <c r="E23" s="2">
        <v>0.01</v>
      </c>
      <c r="F23">
        <v>283</v>
      </c>
      <c r="G23" s="2">
        <v>1.0200000000000001E-2</v>
      </c>
      <c r="H23" s="3">
        <v>0.99</v>
      </c>
      <c r="I23">
        <v>70</v>
      </c>
      <c r="J23">
        <v>6</v>
      </c>
      <c r="K23" s="2">
        <v>0.31530000000000002</v>
      </c>
      <c r="L23" s="2">
        <v>2.7E-2</v>
      </c>
      <c r="M23" s="4">
        <v>3564.3</v>
      </c>
      <c r="N23" s="4">
        <v>314.94</v>
      </c>
      <c r="O23">
        <v>67</v>
      </c>
      <c r="P23">
        <v>5</v>
      </c>
    </row>
    <row r="24" spans="1:16" x14ac:dyDescent="0.2">
      <c r="A24" t="s">
        <v>253</v>
      </c>
      <c r="B24" t="s">
        <v>146</v>
      </c>
      <c r="C24" t="s">
        <v>360</v>
      </c>
      <c r="D24">
        <v>221</v>
      </c>
      <c r="E24" s="2">
        <v>0.01</v>
      </c>
      <c r="F24" s="1">
        <v>269</v>
      </c>
      <c r="G24" s="2">
        <v>9.7000000000000003E-3</v>
      </c>
      <c r="H24" s="3">
        <v>1</v>
      </c>
      <c r="I24">
        <v>94</v>
      </c>
      <c r="J24">
        <v>1</v>
      </c>
      <c r="K24" s="2">
        <v>0.42530000000000001</v>
      </c>
      <c r="L24" s="2">
        <v>4.4999999999999997E-3</v>
      </c>
      <c r="M24" s="4">
        <v>1409.06</v>
      </c>
      <c r="N24" s="4">
        <v>14.99</v>
      </c>
      <c r="O24">
        <v>92</v>
      </c>
      <c r="P24">
        <v>1</v>
      </c>
    </row>
    <row r="25" spans="1:16" x14ac:dyDescent="0.2">
      <c r="A25" t="s">
        <v>254</v>
      </c>
      <c r="B25" t="s">
        <v>147</v>
      </c>
      <c r="C25" t="s">
        <v>361</v>
      </c>
      <c r="D25">
        <v>221</v>
      </c>
      <c r="E25" s="2">
        <v>0.01</v>
      </c>
      <c r="F25">
        <v>288</v>
      </c>
      <c r="G25" s="2">
        <v>1.04E-2</v>
      </c>
      <c r="H25" s="3">
        <v>1</v>
      </c>
      <c r="I25">
        <v>66</v>
      </c>
      <c r="J25">
        <v>3</v>
      </c>
      <c r="K25" s="2">
        <v>0.29859999999999998</v>
      </c>
      <c r="L25" s="2">
        <v>1.3599999999999999E-2</v>
      </c>
      <c r="M25" s="4">
        <v>824.34</v>
      </c>
      <c r="N25" s="4">
        <v>37.47</v>
      </c>
      <c r="O25">
        <v>64</v>
      </c>
      <c r="P25">
        <v>3</v>
      </c>
    </row>
    <row r="26" spans="1:16" x14ac:dyDescent="0.2">
      <c r="A26" t="s">
        <v>255</v>
      </c>
      <c r="B26" t="s">
        <v>148</v>
      </c>
      <c r="C26" t="s">
        <v>362</v>
      </c>
      <c r="D26" s="1">
        <v>176</v>
      </c>
      <c r="E26" s="2">
        <v>8.0000000000000002E-3</v>
      </c>
      <c r="F26" s="1">
        <v>208</v>
      </c>
      <c r="G26" s="2">
        <v>7.4999999999999997E-3</v>
      </c>
      <c r="H26" s="3">
        <v>1</v>
      </c>
      <c r="I26">
        <v>19</v>
      </c>
      <c r="J26">
        <v>0</v>
      </c>
      <c r="K26" s="2">
        <v>0.108</v>
      </c>
      <c r="L26" s="2">
        <v>0</v>
      </c>
      <c r="M26" s="4">
        <v>531.80999999999995</v>
      </c>
      <c r="N26" s="4">
        <v>0</v>
      </c>
      <c r="O26">
        <v>18</v>
      </c>
      <c r="P26">
        <v>0</v>
      </c>
    </row>
    <row r="27" spans="1:16" x14ac:dyDescent="0.2">
      <c r="A27" t="s">
        <v>256</v>
      </c>
      <c r="B27" t="s">
        <v>149</v>
      </c>
      <c r="C27" t="s">
        <v>363</v>
      </c>
      <c r="D27">
        <v>155</v>
      </c>
      <c r="E27" s="2">
        <v>7.0000000000000001E-3</v>
      </c>
      <c r="F27" s="1">
        <v>214</v>
      </c>
      <c r="G27" s="2">
        <v>7.7000000000000002E-3</v>
      </c>
      <c r="H27" s="3">
        <v>0.99</v>
      </c>
      <c r="I27">
        <v>84</v>
      </c>
      <c r="J27">
        <v>3</v>
      </c>
      <c r="K27" s="2">
        <v>0.54190000000000005</v>
      </c>
      <c r="L27" s="2">
        <v>1.9400000000000001E-2</v>
      </c>
      <c r="M27" s="4">
        <v>1259.1600000000001</v>
      </c>
      <c r="N27" s="4">
        <v>44.97</v>
      </c>
      <c r="O27">
        <v>67</v>
      </c>
      <c r="P27">
        <v>2</v>
      </c>
    </row>
    <row r="28" spans="1:16" x14ac:dyDescent="0.2">
      <c r="A28" t="s">
        <v>257</v>
      </c>
      <c r="B28" t="s">
        <v>150</v>
      </c>
      <c r="C28" t="s">
        <v>364</v>
      </c>
      <c r="D28">
        <v>152</v>
      </c>
      <c r="E28" s="2">
        <v>6.8999999999999999E-3</v>
      </c>
      <c r="F28">
        <v>187</v>
      </c>
      <c r="G28" s="2">
        <v>6.7000000000000002E-3</v>
      </c>
      <c r="H28" s="3">
        <v>0.94</v>
      </c>
      <c r="I28">
        <v>35</v>
      </c>
      <c r="J28">
        <v>2</v>
      </c>
      <c r="K28" s="2">
        <v>0.2303</v>
      </c>
      <c r="L28" s="2">
        <v>1.32E-2</v>
      </c>
      <c r="M28" s="4">
        <v>1766.05</v>
      </c>
      <c r="N28" s="4">
        <v>97.78</v>
      </c>
      <c r="O28">
        <v>34</v>
      </c>
      <c r="P28">
        <v>2</v>
      </c>
    </row>
    <row r="29" spans="1:16" x14ac:dyDescent="0.2">
      <c r="A29" t="s">
        <v>258</v>
      </c>
      <c r="B29" t="s">
        <v>151</v>
      </c>
      <c r="C29" t="s">
        <v>365</v>
      </c>
      <c r="D29">
        <v>151</v>
      </c>
      <c r="E29" s="2">
        <v>6.7999999999999996E-3</v>
      </c>
      <c r="F29">
        <v>200</v>
      </c>
      <c r="G29" s="2">
        <v>7.1999999999999998E-3</v>
      </c>
      <c r="H29" s="3">
        <v>1</v>
      </c>
      <c r="I29">
        <v>7</v>
      </c>
      <c r="J29">
        <v>0</v>
      </c>
      <c r="K29" s="2">
        <v>4.6399999999999997E-2</v>
      </c>
      <c r="L29" s="2">
        <v>0</v>
      </c>
      <c r="M29" s="4">
        <v>90.93</v>
      </c>
      <c r="N29" s="4">
        <v>0</v>
      </c>
      <c r="O29">
        <v>7</v>
      </c>
      <c r="P29">
        <v>0</v>
      </c>
    </row>
    <row r="30" spans="1:16" x14ac:dyDescent="0.2">
      <c r="A30" t="s">
        <v>259</v>
      </c>
      <c r="B30" t="s">
        <v>152</v>
      </c>
      <c r="C30" t="s">
        <v>366</v>
      </c>
      <c r="D30" s="1">
        <v>145</v>
      </c>
      <c r="E30" s="2">
        <v>6.6E-3</v>
      </c>
      <c r="F30" s="1">
        <v>185</v>
      </c>
      <c r="G30" s="2">
        <v>6.7000000000000002E-3</v>
      </c>
      <c r="H30" s="3">
        <v>0.96</v>
      </c>
      <c r="I30">
        <v>47</v>
      </c>
      <c r="J30">
        <v>0</v>
      </c>
      <c r="K30" s="2">
        <v>0.3241</v>
      </c>
      <c r="L30" s="2">
        <v>0</v>
      </c>
      <c r="M30" s="4">
        <v>704.53</v>
      </c>
      <c r="N30" s="4">
        <v>0</v>
      </c>
      <c r="O30">
        <v>45</v>
      </c>
      <c r="P30">
        <v>0</v>
      </c>
    </row>
    <row r="31" spans="1:16" x14ac:dyDescent="0.2">
      <c r="A31" t="s">
        <v>260</v>
      </c>
      <c r="B31" t="s">
        <v>153</v>
      </c>
      <c r="C31" t="s">
        <v>367</v>
      </c>
      <c r="D31">
        <v>136</v>
      </c>
      <c r="E31" s="2">
        <v>6.1999999999999998E-3</v>
      </c>
      <c r="F31">
        <v>178</v>
      </c>
      <c r="G31" s="2">
        <v>6.4000000000000003E-3</v>
      </c>
      <c r="H31" s="3">
        <v>0.98</v>
      </c>
      <c r="I31">
        <v>41</v>
      </c>
      <c r="J31">
        <v>0</v>
      </c>
      <c r="K31" s="2">
        <v>0.30149999999999999</v>
      </c>
      <c r="L31" s="2">
        <v>0</v>
      </c>
      <c r="M31" s="4">
        <v>2074.59</v>
      </c>
      <c r="N31" s="4">
        <v>0</v>
      </c>
      <c r="O31">
        <v>41</v>
      </c>
      <c r="P31">
        <v>0</v>
      </c>
    </row>
    <row r="32" spans="1:16" x14ac:dyDescent="0.2">
      <c r="A32" t="s">
        <v>261</v>
      </c>
      <c r="B32" t="s">
        <v>154</v>
      </c>
      <c r="C32" t="s">
        <v>368</v>
      </c>
      <c r="D32">
        <v>130</v>
      </c>
      <c r="E32" s="2">
        <v>5.8999999999999999E-3</v>
      </c>
      <c r="F32">
        <v>153</v>
      </c>
      <c r="G32" s="2">
        <v>5.4999999999999997E-3</v>
      </c>
      <c r="H32" s="3">
        <v>0.98</v>
      </c>
      <c r="I32">
        <v>47</v>
      </c>
      <c r="J32">
        <v>0</v>
      </c>
      <c r="K32" s="2">
        <v>0.36149999999999999</v>
      </c>
      <c r="L32" s="2">
        <v>0</v>
      </c>
      <c r="M32" s="4">
        <v>662.73</v>
      </c>
      <c r="N32" s="4">
        <v>0</v>
      </c>
      <c r="O32">
        <v>40</v>
      </c>
      <c r="P32">
        <v>0</v>
      </c>
    </row>
    <row r="33" spans="1:16" x14ac:dyDescent="0.2">
      <c r="A33" t="s">
        <v>262</v>
      </c>
      <c r="B33" t="s">
        <v>155</v>
      </c>
      <c r="C33" t="s">
        <v>369</v>
      </c>
      <c r="D33" s="1">
        <v>130</v>
      </c>
      <c r="E33" s="2">
        <v>5.8999999999999999E-3</v>
      </c>
      <c r="F33" s="1">
        <v>148</v>
      </c>
      <c r="G33" s="2">
        <v>5.3E-3</v>
      </c>
      <c r="H33" s="3">
        <v>1</v>
      </c>
      <c r="I33">
        <v>47</v>
      </c>
      <c r="J33">
        <v>1</v>
      </c>
      <c r="K33" s="2">
        <v>0.36149999999999999</v>
      </c>
      <c r="L33" s="2">
        <v>7.7000000000000002E-3</v>
      </c>
      <c r="M33" s="4">
        <v>610.53</v>
      </c>
      <c r="N33" s="4">
        <v>12.99</v>
      </c>
      <c r="O33">
        <v>40</v>
      </c>
      <c r="P33">
        <v>1</v>
      </c>
    </row>
    <row r="34" spans="1:16" x14ac:dyDescent="0.2">
      <c r="A34" t="s">
        <v>263</v>
      </c>
      <c r="B34" t="s">
        <v>156</v>
      </c>
      <c r="C34" t="s">
        <v>370</v>
      </c>
      <c r="D34">
        <v>127</v>
      </c>
      <c r="E34" s="2">
        <v>5.7000000000000002E-3</v>
      </c>
      <c r="F34">
        <v>143</v>
      </c>
      <c r="G34" s="2">
        <v>5.1000000000000004E-3</v>
      </c>
      <c r="H34" s="3">
        <v>0.97</v>
      </c>
      <c r="I34">
        <v>34</v>
      </c>
      <c r="J34">
        <v>0</v>
      </c>
      <c r="K34" s="2">
        <v>0.26769999999999999</v>
      </c>
      <c r="L34" s="2">
        <v>0</v>
      </c>
      <c r="M34" s="4">
        <v>505.66</v>
      </c>
      <c r="N34" s="4">
        <v>0</v>
      </c>
      <c r="O34">
        <v>34</v>
      </c>
      <c r="P34">
        <v>0</v>
      </c>
    </row>
    <row r="35" spans="1:16" x14ac:dyDescent="0.2">
      <c r="A35" t="s">
        <v>264</v>
      </c>
      <c r="B35" t="s">
        <v>157</v>
      </c>
      <c r="C35" t="s">
        <v>371</v>
      </c>
      <c r="D35">
        <v>126</v>
      </c>
      <c r="E35" s="2">
        <v>5.7000000000000002E-3</v>
      </c>
      <c r="F35">
        <v>162</v>
      </c>
      <c r="G35" s="2">
        <v>5.7999999999999996E-3</v>
      </c>
      <c r="H35" s="3">
        <v>0.93</v>
      </c>
      <c r="I35">
        <v>53</v>
      </c>
      <c r="J35">
        <v>0</v>
      </c>
      <c r="K35" s="2">
        <v>0.42059999999999997</v>
      </c>
      <c r="L35" s="2">
        <v>0</v>
      </c>
      <c r="M35" s="4">
        <v>794.47</v>
      </c>
      <c r="N35" s="4">
        <v>0</v>
      </c>
      <c r="O35">
        <v>47</v>
      </c>
      <c r="P35">
        <v>0</v>
      </c>
    </row>
    <row r="36" spans="1:16" x14ac:dyDescent="0.2">
      <c r="A36" t="s">
        <v>265</v>
      </c>
      <c r="B36" t="s">
        <v>158</v>
      </c>
      <c r="C36" t="s">
        <v>372</v>
      </c>
      <c r="D36">
        <v>122</v>
      </c>
      <c r="E36" s="2">
        <v>5.4999999999999997E-3</v>
      </c>
      <c r="F36">
        <v>154</v>
      </c>
      <c r="G36" s="2">
        <v>5.4999999999999997E-3</v>
      </c>
      <c r="H36" s="3">
        <v>0.99</v>
      </c>
      <c r="I36">
        <v>38</v>
      </c>
      <c r="J36">
        <v>2</v>
      </c>
      <c r="K36" s="2">
        <v>0.3115</v>
      </c>
      <c r="L36" s="2">
        <v>1.6400000000000001E-2</v>
      </c>
      <c r="M36" s="4">
        <v>493.62</v>
      </c>
      <c r="N36" s="4">
        <v>25.98</v>
      </c>
      <c r="O36">
        <v>33</v>
      </c>
      <c r="P36">
        <v>2</v>
      </c>
    </row>
    <row r="37" spans="1:16" x14ac:dyDescent="0.2">
      <c r="A37" t="s">
        <v>266</v>
      </c>
      <c r="B37" t="s">
        <v>159</v>
      </c>
      <c r="C37" t="s">
        <v>373</v>
      </c>
      <c r="D37">
        <v>122</v>
      </c>
      <c r="E37" s="2">
        <v>5.4999999999999997E-3</v>
      </c>
      <c r="F37">
        <v>156</v>
      </c>
      <c r="G37" s="2">
        <v>5.5999999999999999E-3</v>
      </c>
      <c r="H37" s="3">
        <v>1</v>
      </c>
      <c r="I37">
        <v>20</v>
      </c>
      <c r="J37">
        <v>0</v>
      </c>
      <c r="K37" s="2">
        <v>0.16389999999999999</v>
      </c>
      <c r="L37" s="2">
        <v>0</v>
      </c>
      <c r="M37" s="4">
        <v>293.8</v>
      </c>
      <c r="N37" s="4">
        <v>0</v>
      </c>
      <c r="O37">
        <v>19</v>
      </c>
      <c r="P37">
        <v>0</v>
      </c>
    </row>
    <row r="38" spans="1:16" x14ac:dyDescent="0.2">
      <c r="A38" t="s">
        <v>267</v>
      </c>
      <c r="B38" t="s">
        <v>160</v>
      </c>
      <c r="C38" t="s">
        <v>374</v>
      </c>
      <c r="D38">
        <v>120</v>
      </c>
      <c r="E38" s="2">
        <v>5.4000000000000003E-3</v>
      </c>
      <c r="F38">
        <v>154</v>
      </c>
      <c r="G38" s="2">
        <v>5.4999999999999997E-3</v>
      </c>
      <c r="H38" s="3">
        <v>0.99</v>
      </c>
      <c r="I38">
        <v>45</v>
      </c>
      <c r="J38">
        <v>0</v>
      </c>
      <c r="K38" s="2">
        <v>0.375</v>
      </c>
      <c r="L38" s="2">
        <v>0</v>
      </c>
      <c r="M38" s="4">
        <v>674.55</v>
      </c>
      <c r="N38" s="4">
        <v>0</v>
      </c>
      <c r="O38">
        <v>34</v>
      </c>
      <c r="P38">
        <v>0</v>
      </c>
    </row>
    <row r="39" spans="1:16" x14ac:dyDescent="0.2">
      <c r="A39" t="s">
        <v>268</v>
      </c>
      <c r="B39" t="s">
        <v>161</v>
      </c>
      <c r="C39" t="s">
        <v>375</v>
      </c>
      <c r="D39">
        <v>120</v>
      </c>
      <c r="E39" s="2">
        <v>5.4000000000000003E-3</v>
      </c>
      <c r="F39">
        <v>152</v>
      </c>
      <c r="G39" s="2">
        <v>5.4999999999999997E-3</v>
      </c>
      <c r="H39" s="3">
        <v>0.94</v>
      </c>
      <c r="I39">
        <v>36</v>
      </c>
      <c r="J39">
        <v>0</v>
      </c>
      <c r="K39" s="2">
        <v>0.3</v>
      </c>
      <c r="L39" s="2">
        <v>0</v>
      </c>
      <c r="M39" s="4">
        <v>539.64</v>
      </c>
      <c r="N39" s="4">
        <v>0</v>
      </c>
      <c r="O39">
        <v>35</v>
      </c>
      <c r="P39">
        <v>0</v>
      </c>
    </row>
    <row r="40" spans="1:16" x14ac:dyDescent="0.2">
      <c r="A40" t="s">
        <v>269</v>
      </c>
      <c r="B40" t="s">
        <v>162</v>
      </c>
      <c r="C40" t="s">
        <v>376</v>
      </c>
      <c r="D40">
        <v>119</v>
      </c>
      <c r="E40" s="2">
        <v>5.4000000000000003E-3</v>
      </c>
      <c r="F40">
        <v>188</v>
      </c>
      <c r="G40" s="2">
        <v>6.7999999999999996E-3</v>
      </c>
      <c r="H40" s="3">
        <v>0.99</v>
      </c>
      <c r="I40">
        <v>60</v>
      </c>
      <c r="J40">
        <v>3</v>
      </c>
      <c r="K40" s="2">
        <v>0.50419999999999998</v>
      </c>
      <c r="L40" s="2">
        <v>2.52E-2</v>
      </c>
      <c r="M40" s="4">
        <v>899.4</v>
      </c>
      <c r="N40" s="4">
        <v>44.97</v>
      </c>
      <c r="O40">
        <v>55</v>
      </c>
      <c r="P40">
        <v>2</v>
      </c>
    </row>
    <row r="41" spans="1:16" x14ac:dyDescent="0.2">
      <c r="A41" t="s">
        <v>270</v>
      </c>
      <c r="B41" t="s">
        <v>163</v>
      </c>
      <c r="C41" t="s">
        <v>377</v>
      </c>
      <c r="D41">
        <v>118</v>
      </c>
      <c r="E41" s="2">
        <v>5.3E-3</v>
      </c>
      <c r="F41">
        <v>132</v>
      </c>
      <c r="G41" s="2">
        <v>4.7999999999999996E-3</v>
      </c>
      <c r="H41" s="3">
        <v>1</v>
      </c>
      <c r="I41">
        <v>60</v>
      </c>
      <c r="J41">
        <v>3</v>
      </c>
      <c r="K41" s="2">
        <v>0.50849999999999995</v>
      </c>
      <c r="L41" s="2">
        <v>2.5399999999999999E-2</v>
      </c>
      <c r="M41" s="4">
        <v>845.4</v>
      </c>
      <c r="N41" s="4">
        <v>40.97</v>
      </c>
      <c r="O41">
        <v>52</v>
      </c>
      <c r="P41">
        <v>3</v>
      </c>
    </row>
    <row r="42" spans="1:16" x14ac:dyDescent="0.2">
      <c r="A42" t="s">
        <v>271</v>
      </c>
      <c r="B42" t="s">
        <v>164</v>
      </c>
      <c r="C42" t="s">
        <v>378</v>
      </c>
      <c r="D42">
        <v>117</v>
      </c>
      <c r="E42" s="2">
        <v>5.3E-3</v>
      </c>
      <c r="F42">
        <v>141</v>
      </c>
      <c r="G42" s="2">
        <v>5.1000000000000004E-3</v>
      </c>
      <c r="H42" s="3">
        <v>0.99</v>
      </c>
      <c r="I42">
        <v>39</v>
      </c>
      <c r="J42">
        <v>2</v>
      </c>
      <c r="K42" s="2">
        <v>0.33329999999999999</v>
      </c>
      <c r="L42" s="2">
        <v>1.7100000000000001E-2</v>
      </c>
      <c r="M42" s="4">
        <v>562.61</v>
      </c>
      <c r="N42" s="4">
        <v>29.98</v>
      </c>
      <c r="O42">
        <v>37</v>
      </c>
      <c r="P42">
        <v>2</v>
      </c>
    </row>
    <row r="43" spans="1:16" x14ac:dyDescent="0.2">
      <c r="A43" t="s">
        <v>272</v>
      </c>
      <c r="B43" t="s">
        <v>165</v>
      </c>
      <c r="C43" t="s">
        <v>379</v>
      </c>
      <c r="D43">
        <v>114</v>
      </c>
      <c r="E43" s="2">
        <v>5.1999999999999998E-3</v>
      </c>
      <c r="F43">
        <v>132</v>
      </c>
      <c r="G43" s="2">
        <v>4.7999999999999996E-3</v>
      </c>
      <c r="H43" s="3">
        <v>0.93</v>
      </c>
      <c r="I43">
        <v>21</v>
      </c>
      <c r="J43">
        <v>0</v>
      </c>
      <c r="K43" s="2">
        <v>0.1842</v>
      </c>
      <c r="L43" s="2">
        <v>0</v>
      </c>
      <c r="M43" s="4">
        <v>1008.39</v>
      </c>
      <c r="N43" s="4">
        <v>0</v>
      </c>
      <c r="O43">
        <v>21</v>
      </c>
      <c r="P43">
        <v>0</v>
      </c>
    </row>
    <row r="44" spans="1:16" x14ac:dyDescent="0.2">
      <c r="A44" t="s">
        <v>273</v>
      </c>
      <c r="B44" t="s">
        <v>166</v>
      </c>
      <c r="C44" t="s">
        <v>380</v>
      </c>
      <c r="D44">
        <v>109</v>
      </c>
      <c r="E44" s="2">
        <v>4.8999999999999998E-3</v>
      </c>
      <c r="F44">
        <v>137</v>
      </c>
      <c r="G44" s="2">
        <v>4.8999999999999998E-3</v>
      </c>
      <c r="H44" s="3">
        <v>0.99</v>
      </c>
      <c r="I44">
        <v>54</v>
      </c>
      <c r="J44">
        <v>2</v>
      </c>
      <c r="K44" s="2">
        <v>0.49540000000000001</v>
      </c>
      <c r="L44" s="2">
        <v>1.83E-2</v>
      </c>
      <c r="M44" s="4">
        <v>701.46</v>
      </c>
      <c r="N44" s="4">
        <v>25.98</v>
      </c>
      <c r="O44">
        <v>51</v>
      </c>
      <c r="P44">
        <v>2</v>
      </c>
    </row>
    <row r="45" spans="1:16" x14ac:dyDescent="0.2">
      <c r="A45" t="s">
        <v>274</v>
      </c>
      <c r="B45" t="s">
        <v>167</v>
      </c>
      <c r="C45" t="s">
        <v>381</v>
      </c>
      <c r="D45" s="1">
        <v>109</v>
      </c>
      <c r="E45" s="2">
        <v>4.8999999999999998E-3</v>
      </c>
      <c r="F45" s="1">
        <v>128</v>
      </c>
      <c r="G45" s="2">
        <v>4.5999999999999999E-3</v>
      </c>
      <c r="H45" s="3">
        <v>0.99</v>
      </c>
      <c r="I45">
        <v>31</v>
      </c>
      <c r="J45">
        <v>0</v>
      </c>
      <c r="K45" s="2">
        <v>0.28439999999999999</v>
      </c>
      <c r="L45" s="2">
        <v>0</v>
      </c>
      <c r="M45" s="4">
        <v>464.69</v>
      </c>
      <c r="N45" s="4">
        <v>0</v>
      </c>
      <c r="O45">
        <v>26</v>
      </c>
      <c r="P45">
        <v>0</v>
      </c>
    </row>
    <row r="46" spans="1:16" x14ac:dyDescent="0.2">
      <c r="A46" t="s">
        <v>275</v>
      </c>
      <c r="B46" t="s">
        <v>168</v>
      </c>
      <c r="C46" t="s">
        <v>382</v>
      </c>
      <c r="D46">
        <v>108</v>
      </c>
      <c r="E46" s="2">
        <v>4.8999999999999998E-3</v>
      </c>
      <c r="F46">
        <v>125</v>
      </c>
      <c r="G46" s="2">
        <v>4.4999999999999997E-3</v>
      </c>
      <c r="H46" s="3">
        <v>0.94</v>
      </c>
      <c r="I46">
        <v>36</v>
      </c>
      <c r="J46">
        <v>7</v>
      </c>
      <c r="K46" s="2">
        <v>0.33329999999999999</v>
      </c>
      <c r="L46" s="2">
        <v>6.4799999999999996E-2</v>
      </c>
      <c r="M46" s="4">
        <v>1666.44</v>
      </c>
      <c r="N46" s="4">
        <v>327.73</v>
      </c>
      <c r="O46">
        <v>32</v>
      </c>
      <c r="P46">
        <v>6</v>
      </c>
    </row>
    <row r="47" spans="1:16" x14ac:dyDescent="0.2">
      <c r="A47" t="s">
        <v>276</v>
      </c>
      <c r="B47" t="s">
        <v>169</v>
      </c>
      <c r="C47" t="s">
        <v>383</v>
      </c>
      <c r="D47">
        <v>106</v>
      </c>
      <c r="E47" s="2">
        <v>4.7999999999999996E-3</v>
      </c>
      <c r="F47">
        <v>138</v>
      </c>
      <c r="G47" s="2">
        <v>5.0000000000000001E-3</v>
      </c>
      <c r="H47" s="3">
        <v>0.96</v>
      </c>
      <c r="I47">
        <v>66</v>
      </c>
      <c r="J47">
        <v>2</v>
      </c>
      <c r="K47" s="2">
        <v>0.62260000000000004</v>
      </c>
      <c r="L47" s="2">
        <v>1.89E-2</v>
      </c>
      <c r="M47" s="4">
        <v>857.34</v>
      </c>
      <c r="N47" s="4">
        <v>25.98</v>
      </c>
      <c r="O47">
        <v>58</v>
      </c>
      <c r="P47">
        <v>1</v>
      </c>
    </row>
    <row r="48" spans="1:16" x14ac:dyDescent="0.2">
      <c r="A48" t="s">
        <v>277</v>
      </c>
      <c r="B48" t="s">
        <v>170</v>
      </c>
      <c r="C48" t="s">
        <v>384</v>
      </c>
      <c r="D48">
        <v>103</v>
      </c>
      <c r="E48" s="2">
        <v>4.7000000000000002E-3</v>
      </c>
      <c r="F48">
        <v>124</v>
      </c>
      <c r="G48" s="2">
        <v>4.4999999999999997E-3</v>
      </c>
      <c r="H48" s="3">
        <v>0.99</v>
      </c>
      <c r="I48">
        <v>42</v>
      </c>
      <c r="J48">
        <v>4</v>
      </c>
      <c r="K48" s="2">
        <v>0.4078</v>
      </c>
      <c r="L48" s="2">
        <v>3.8800000000000001E-2</v>
      </c>
      <c r="M48" s="4">
        <v>713.58</v>
      </c>
      <c r="N48" s="4">
        <v>67.959999999999994</v>
      </c>
      <c r="O48">
        <v>35</v>
      </c>
      <c r="P48">
        <v>4</v>
      </c>
    </row>
    <row r="49" spans="1:16" x14ac:dyDescent="0.2">
      <c r="A49" t="s">
        <v>278</v>
      </c>
      <c r="B49" t="s">
        <v>171</v>
      </c>
      <c r="C49" t="s">
        <v>385</v>
      </c>
      <c r="D49">
        <v>101</v>
      </c>
      <c r="E49" s="2">
        <v>4.5999999999999999E-3</v>
      </c>
      <c r="F49">
        <v>134</v>
      </c>
      <c r="G49" s="2">
        <v>4.7999999999999996E-3</v>
      </c>
      <c r="H49" s="3">
        <v>0.99</v>
      </c>
      <c r="I49">
        <v>48</v>
      </c>
      <c r="J49">
        <v>3</v>
      </c>
      <c r="K49" s="2">
        <v>0.47520000000000001</v>
      </c>
      <c r="L49" s="2">
        <v>2.9700000000000001E-2</v>
      </c>
      <c r="M49" s="4">
        <v>623.52</v>
      </c>
      <c r="N49" s="4">
        <v>38.97</v>
      </c>
      <c r="O49">
        <v>44</v>
      </c>
      <c r="P49">
        <v>2</v>
      </c>
    </row>
    <row r="50" spans="1:16" x14ac:dyDescent="0.2">
      <c r="A50" t="s">
        <v>279</v>
      </c>
      <c r="B50" t="s">
        <v>172</v>
      </c>
      <c r="C50" t="s">
        <v>386</v>
      </c>
      <c r="D50">
        <v>101</v>
      </c>
      <c r="E50" s="2">
        <v>4.5999999999999999E-3</v>
      </c>
      <c r="F50">
        <v>132</v>
      </c>
      <c r="G50" s="2">
        <v>4.7999999999999996E-3</v>
      </c>
      <c r="H50" s="3">
        <v>1</v>
      </c>
      <c r="I50">
        <v>30</v>
      </c>
      <c r="J50">
        <v>0</v>
      </c>
      <c r="K50" s="2">
        <v>0.29699999999999999</v>
      </c>
      <c r="L50" s="2">
        <v>0</v>
      </c>
      <c r="M50" s="4">
        <v>445.7</v>
      </c>
      <c r="N50" s="4">
        <v>0</v>
      </c>
      <c r="O50">
        <v>28</v>
      </c>
      <c r="P50">
        <v>0</v>
      </c>
    </row>
    <row r="51" spans="1:16" x14ac:dyDescent="0.2">
      <c r="A51" t="s">
        <v>280</v>
      </c>
      <c r="B51" t="s">
        <v>173</v>
      </c>
      <c r="C51" t="s">
        <v>387</v>
      </c>
      <c r="D51">
        <v>100</v>
      </c>
      <c r="E51" s="2">
        <v>4.4999999999999997E-3</v>
      </c>
      <c r="F51">
        <v>116</v>
      </c>
      <c r="G51" s="2">
        <v>4.1999999999999997E-3</v>
      </c>
      <c r="H51" s="3">
        <v>0.97</v>
      </c>
      <c r="I51">
        <v>31</v>
      </c>
      <c r="J51">
        <v>0</v>
      </c>
      <c r="K51" s="2">
        <v>0.31</v>
      </c>
      <c r="L51" s="2">
        <v>0</v>
      </c>
      <c r="M51" s="4">
        <v>464.69</v>
      </c>
      <c r="N51" s="4">
        <v>0</v>
      </c>
      <c r="O51">
        <v>27</v>
      </c>
      <c r="P51">
        <v>0</v>
      </c>
    </row>
    <row r="52" spans="1:16" x14ac:dyDescent="0.2">
      <c r="A52" t="s">
        <v>281</v>
      </c>
      <c r="B52" t="s">
        <v>174</v>
      </c>
      <c r="C52" t="s">
        <v>388</v>
      </c>
      <c r="D52">
        <v>96</v>
      </c>
      <c r="E52" s="2">
        <v>4.3E-3</v>
      </c>
      <c r="F52">
        <v>119</v>
      </c>
      <c r="G52" s="2">
        <v>4.3E-3</v>
      </c>
      <c r="H52" s="3">
        <v>1</v>
      </c>
      <c r="I52">
        <v>28</v>
      </c>
      <c r="J52">
        <v>3</v>
      </c>
      <c r="K52" s="2">
        <v>0.29170000000000001</v>
      </c>
      <c r="L52" s="2">
        <v>3.1199999999999999E-2</v>
      </c>
      <c r="M52" s="4">
        <v>1003.47</v>
      </c>
      <c r="N52" s="4">
        <v>63.72</v>
      </c>
      <c r="O52">
        <v>22</v>
      </c>
      <c r="P52">
        <v>1</v>
      </c>
    </row>
    <row r="53" spans="1:16" x14ac:dyDescent="0.2">
      <c r="A53" t="s">
        <v>282</v>
      </c>
      <c r="B53" t="s">
        <v>175</v>
      </c>
      <c r="C53" t="s">
        <v>389</v>
      </c>
      <c r="D53">
        <v>95</v>
      </c>
      <c r="E53" s="2">
        <v>4.3E-3</v>
      </c>
      <c r="F53">
        <v>121</v>
      </c>
      <c r="G53" s="2">
        <v>4.4000000000000003E-3</v>
      </c>
      <c r="H53" s="3">
        <v>0.93</v>
      </c>
      <c r="I53">
        <v>39</v>
      </c>
      <c r="J53">
        <v>0</v>
      </c>
      <c r="K53" s="2">
        <v>0.41049999999999998</v>
      </c>
      <c r="L53" s="2">
        <v>0</v>
      </c>
      <c r="M53" s="4">
        <v>584.61</v>
      </c>
      <c r="N53" s="4">
        <v>0</v>
      </c>
      <c r="O53">
        <v>37</v>
      </c>
      <c r="P53">
        <v>0</v>
      </c>
    </row>
    <row r="54" spans="1:16" x14ac:dyDescent="0.2">
      <c r="A54" t="s">
        <v>283</v>
      </c>
      <c r="B54" t="s">
        <v>176</v>
      </c>
      <c r="C54" t="s">
        <v>390</v>
      </c>
      <c r="D54">
        <v>93</v>
      </c>
      <c r="E54" s="2">
        <v>4.1999999999999997E-3</v>
      </c>
      <c r="F54">
        <v>104</v>
      </c>
      <c r="G54" s="2">
        <v>3.7000000000000002E-3</v>
      </c>
      <c r="H54" s="3">
        <v>0.9</v>
      </c>
      <c r="I54">
        <v>15</v>
      </c>
      <c r="J54">
        <v>0</v>
      </c>
      <c r="K54" s="2">
        <v>0.1613</v>
      </c>
      <c r="L54" s="2">
        <v>0</v>
      </c>
      <c r="M54" s="4">
        <v>222.85</v>
      </c>
      <c r="N54" s="4">
        <v>0</v>
      </c>
      <c r="O54">
        <v>15</v>
      </c>
      <c r="P54">
        <v>0</v>
      </c>
    </row>
    <row r="55" spans="1:16" x14ac:dyDescent="0.2">
      <c r="A55" t="s">
        <v>284</v>
      </c>
      <c r="B55" t="s">
        <v>177</v>
      </c>
      <c r="C55" t="s">
        <v>391</v>
      </c>
      <c r="D55">
        <v>91</v>
      </c>
      <c r="E55" s="2">
        <v>4.1000000000000003E-3</v>
      </c>
      <c r="F55">
        <v>116</v>
      </c>
      <c r="G55" s="2">
        <v>4.1999999999999997E-3</v>
      </c>
      <c r="H55" s="3">
        <v>1</v>
      </c>
      <c r="I55">
        <v>42</v>
      </c>
      <c r="J55">
        <v>1</v>
      </c>
      <c r="K55" s="2">
        <v>0.46150000000000002</v>
      </c>
      <c r="L55" s="2">
        <v>1.0999999999999999E-2</v>
      </c>
      <c r="M55" s="4">
        <v>629.58000000000004</v>
      </c>
      <c r="N55" s="4">
        <v>14.99</v>
      </c>
      <c r="O55">
        <v>39</v>
      </c>
      <c r="P55">
        <v>1</v>
      </c>
    </row>
    <row r="56" spans="1:16" x14ac:dyDescent="0.2">
      <c r="A56" t="s">
        <v>285</v>
      </c>
      <c r="B56" t="s">
        <v>178</v>
      </c>
      <c r="C56" t="s">
        <v>392</v>
      </c>
      <c r="D56">
        <v>89</v>
      </c>
      <c r="E56" s="2">
        <v>4.0000000000000001E-3</v>
      </c>
      <c r="F56">
        <v>119</v>
      </c>
      <c r="G56" s="2">
        <v>4.3E-3</v>
      </c>
      <c r="H56" s="3">
        <v>0.99</v>
      </c>
      <c r="I56">
        <v>36</v>
      </c>
      <c r="J56">
        <v>0</v>
      </c>
      <c r="K56" s="2">
        <v>0.40450000000000003</v>
      </c>
      <c r="L56" s="2">
        <v>0</v>
      </c>
      <c r="M56" s="4">
        <v>1169.6400000000001</v>
      </c>
      <c r="N56" s="4">
        <v>0</v>
      </c>
      <c r="O56">
        <v>31</v>
      </c>
      <c r="P56">
        <v>0</v>
      </c>
    </row>
    <row r="57" spans="1:16" x14ac:dyDescent="0.2">
      <c r="A57" t="s">
        <v>286</v>
      </c>
      <c r="B57" t="s">
        <v>179</v>
      </c>
      <c r="C57" t="s">
        <v>393</v>
      </c>
      <c r="D57" s="1">
        <v>86</v>
      </c>
      <c r="E57" s="2">
        <v>3.8999999999999998E-3</v>
      </c>
      <c r="F57" s="1">
        <v>112</v>
      </c>
      <c r="G57" s="2">
        <v>4.0000000000000001E-3</v>
      </c>
      <c r="H57" s="3">
        <v>1</v>
      </c>
      <c r="I57">
        <v>36</v>
      </c>
      <c r="J57">
        <v>0</v>
      </c>
      <c r="K57" s="2">
        <v>0.41860000000000003</v>
      </c>
      <c r="L57" s="2">
        <v>0</v>
      </c>
      <c r="M57" s="4">
        <v>525.64</v>
      </c>
      <c r="N57" s="4">
        <v>0</v>
      </c>
      <c r="O57">
        <v>33</v>
      </c>
      <c r="P57">
        <v>0</v>
      </c>
    </row>
    <row r="58" spans="1:16" x14ac:dyDescent="0.2">
      <c r="A58" t="s">
        <v>287</v>
      </c>
      <c r="B58" t="s">
        <v>180</v>
      </c>
      <c r="C58" t="s">
        <v>394</v>
      </c>
      <c r="D58">
        <v>86</v>
      </c>
      <c r="E58" s="2">
        <v>3.8999999999999998E-3</v>
      </c>
      <c r="F58">
        <v>108</v>
      </c>
      <c r="G58" s="2">
        <v>3.8999999999999998E-3</v>
      </c>
      <c r="H58" s="3">
        <v>0.97</v>
      </c>
      <c r="I58">
        <v>20</v>
      </c>
      <c r="J58">
        <v>1</v>
      </c>
      <c r="K58" s="2">
        <v>0.2326</v>
      </c>
      <c r="L58" s="2">
        <v>1.1599999999999999E-2</v>
      </c>
      <c r="M58" s="4">
        <v>299.8</v>
      </c>
      <c r="N58" s="4">
        <v>14.99</v>
      </c>
      <c r="O58">
        <v>19</v>
      </c>
      <c r="P58">
        <v>1</v>
      </c>
    </row>
    <row r="59" spans="1:16" x14ac:dyDescent="0.2">
      <c r="A59" t="s">
        <v>288</v>
      </c>
      <c r="B59" t="s">
        <v>181</v>
      </c>
      <c r="C59" t="s">
        <v>395</v>
      </c>
      <c r="D59">
        <v>85</v>
      </c>
      <c r="E59" s="2">
        <v>3.8E-3</v>
      </c>
      <c r="F59">
        <v>105</v>
      </c>
      <c r="G59" s="2">
        <v>3.8E-3</v>
      </c>
      <c r="H59" s="3">
        <v>1</v>
      </c>
      <c r="I59">
        <v>38</v>
      </c>
      <c r="J59">
        <v>0</v>
      </c>
      <c r="K59" s="2">
        <v>0.4471</v>
      </c>
      <c r="L59" s="2">
        <v>0</v>
      </c>
      <c r="M59" s="4">
        <v>523.41999999999996</v>
      </c>
      <c r="N59" s="4">
        <v>0</v>
      </c>
      <c r="O59">
        <v>38</v>
      </c>
      <c r="P59">
        <v>0</v>
      </c>
    </row>
    <row r="60" spans="1:16" x14ac:dyDescent="0.2">
      <c r="A60" t="s">
        <v>289</v>
      </c>
      <c r="B60" t="s">
        <v>182</v>
      </c>
      <c r="C60" t="s">
        <v>396</v>
      </c>
      <c r="D60">
        <v>83</v>
      </c>
      <c r="E60" s="2">
        <v>3.8E-3</v>
      </c>
      <c r="F60">
        <v>99</v>
      </c>
      <c r="G60" s="2">
        <v>3.5999999999999999E-3</v>
      </c>
      <c r="H60" s="3">
        <v>0.99</v>
      </c>
      <c r="I60">
        <v>30</v>
      </c>
      <c r="J60">
        <v>0</v>
      </c>
      <c r="K60" s="2">
        <v>0.3614</v>
      </c>
      <c r="L60" s="2">
        <v>0</v>
      </c>
      <c r="M60" s="4">
        <v>1529.7</v>
      </c>
      <c r="N60" s="4">
        <v>0</v>
      </c>
      <c r="O60">
        <v>28</v>
      </c>
      <c r="P60">
        <v>0</v>
      </c>
    </row>
    <row r="61" spans="1:16" x14ac:dyDescent="0.2">
      <c r="A61" t="s">
        <v>290</v>
      </c>
      <c r="B61" t="s">
        <v>183</v>
      </c>
      <c r="C61" t="s">
        <v>397</v>
      </c>
      <c r="D61">
        <v>80</v>
      </c>
      <c r="E61" s="2">
        <v>3.5999999999999999E-3</v>
      </c>
      <c r="F61">
        <v>94</v>
      </c>
      <c r="G61" s="2">
        <v>3.3999999999999998E-3</v>
      </c>
      <c r="H61" s="3">
        <v>1</v>
      </c>
      <c r="I61">
        <v>34</v>
      </c>
      <c r="J61">
        <v>0</v>
      </c>
      <c r="K61" s="2">
        <v>0.42499999999999999</v>
      </c>
      <c r="L61" s="2">
        <v>0</v>
      </c>
      <c r="M61" s="4">
        <v>441.66</v>
      </c>
      <c r="N61" s="4">
        <v>0</v>
      </c>
      <c r="O61">
        <v>33</v>
      </c>
      <c r="P61">
        <v>0</v>
      </c>
    </row>
    <row r="62" spans="1:16" x14ac:dyDescent="0.2">
      <c r="A62" t="s">
        <v>291</v>
      </c>
      <c r="B62" t="s">
        <v>184</v>
      </c>
      <c r="C62" t="s">
        <v>398</v>
      </c>
      <c r="D62" s="1">
        <v>78</v>
      </c>
      <c r="E62" s="2">
        <v>3.5000000000000001E-3</v>
      </c>
      <c r="F62" s="1">
        <v>101</v>
      </c>
      <c r="G62" s="2">
        <v>3.5999999999999999E-3</v>
      </c>
      <c r="H62" s="3">
        <v>1</v>
      </c>
      <c r="I62">
        <v>39</v>
      </c>
      <c r="J62">
        <v>1</v>
      </c>
      <c r="K62" s="2">
        <v>0.5</v>
      </c>
      <c r="L62" s="2">
        <v>1.2800000000000001E-2</v>
      </c>
      <c r="M62" s="4">
        <v>573.61</v>
      </c>
      <c r="N62" s="4">
        <v>14.99</v>
      </c>
      <c r="O62">
        <v>35</v>
      </c>
      <c r="P62">
        <v>1</v>
      </c>
    </row>
    <row r="63" spans="1:16" x14ac:dyDescent="0.2">
      <c r="A63" t="s">
        <v>292</v>
      </c>
      <c r="B63" t="s">
        <v>185</v>
      </c>
      <c r="C63" t="s">
        <v>399</v>
      </c>
      <c r="D63">
        <v>77</v>
      </c>
      <c r="E63" s="2">
        <v>3.5000000000000001E-3</v>
      </c>
      <c r="F63">
        <v>102</v>
      </c>
      <c r="G63" s="2">
        <v>3.7000000000000002E-3</v>
      </c>
      <c r="H63" s="3">
        <v>0.9</v>
      </c>
      <c r="I63">
        <v>10</v>
      </c>
      <c r="J63">
        <v>0</v>
      </c>
      <c r="K63" s="2">
        <v>0.12989999999999999</v>
      </c>
      <c r="L63" s="2">
        <v>0</v>
      </c>
      <c r="M63" s="4">
        <v>532.70000000000005</v>
      </c>
      <c r="N63" s="4">
        <v>0</v>
      </c>
      <c r="O63">
        <v>10</v>
      </c>
      <c r="P63">
        <v>0</v>
      </c>
    </row>
    <row r="64" spans="1:16" x14ac:dyDescent="0.2">
      <c r="A64" t="s">
        <v>293</v>
      </c>
      <c r="B64" t="s">
        <v>186</v>
      </c>
      <c r="C64" t="s">
        <v>400</v>
      </c>
      <c r="D64">
        <v>77</v>
      </c>
      <c r="E64" s="2">
        <v>3.5000000000000001E-3</v>
      </c>
      <c r="F64">
        <v>93</v>
      </c>
      <c r="G64" s="2">
        <v>3.3E-3</v>
      </c>
      <c r="H64" s="3">
        <v>0.97</v>
      </c>
      <c r="I64">
        <v>18</v>
      </c>
      <c r="J64">
        <v>0</v>
      </c>
      <c r="K64" s="2">
        <v>0.23380000000000001</v>
      </c>
      <c r="L64" s="2">
        <v>0</v>
      </c>
      <c r="M64" s="4">
        <v>259.82</v>
      </c>
      <c r="N64" s="4">
        <v>0</v>
      </c>
      <c r="O64">
        <v>18</v>
      </c>
      <c r="P64">
        <v>0</v>
      </c>
    </row>
    <row r="65" spans="1:16" x14ac:dyDescent="0.2">
      <c r="A65" t="s">
        <v>294</v>
      </c>
      <c r="B65" t="s">
        <v>187</v>
      </c>
      <c r="C65" t="s">
        <v>401</v>
      </c>
      <c r="D65">
        <v>75</v>
      </c>
      <c r="E65" s="2">
        <v>3.3999999999999998E-3</v>
      </c>
      <c r="F65">
        <v>88</v>
      </c>
      <c r="G65" s="2">
        <v>3.2000000000000002E-3</v>
      </c>
      <c r="H65" s="3">
        <v>0.98</v>
      </c>
      <c r="I65">
        <v>32</v>
      </c>
      <c r="J65">
        <v>1</v>
      </c>
      <c r="K65" s="2">
        <v>0.42670000000000002</v>
      </c>
      <c r="L65" s="2">
        <v>1.3299999999999999E-2</v>
      </c>
      <c r="M65" s="4">
        <v>415.68</v>
      </c>
      <c r="N65" s="4">
        <v>12.99</v>
      </c>
      <c r="O65">
        <v>30</v>
      </c>
      <c r="P65">
        <v>1</v>
      </c>
    </row>
    <row r="66" spans="1:16" x14ac:dyDescent="0.2">
      <c r="A66" t="s">
        <v>295</v>
      </c>
      <c r="B66" t="s">
        <v>188</v>
      </c>
      <c r="C66" t="s">
        <v>402</v>
      </c>
      <c r="D66">
        <v>74</v>
      </c>
      <c r="E66" s="2">
        <v>3.3E-3</v>
      </c>
      <c r="F66">
        <v>91</v>
      </c>
      <c r="G66" s="2">
        <v>3.3E-3</v>
      </c>
      <c r="H66" s="3">
        <v>1</v>
      </c>
      <c r="I66">
        <v>48</v>
      </c>
      <c r="J66">
        <v>1</v>
      </c>
      <c r="K66" s="2">
        <v>0.64859999999999995</v>
      </c>
      <c r="L66" s="2">
        <v>1.35E-2</v>
      </c>
      <c r="M66" s="4">
        <v>623.52</v>
      </c>
      <c r="N66" s="4">
        <v>12.99</v>
      </c>
      <c r="O66">
        <v>34</v>
      </c>
      <c r="P66">
        <v>1</v>
      </c>
    </row>
    <row r="67" spans="1:16" x14ac:dyDescent="0.2">
      <c r="A67" t="s">
        <v>296</v>
      </c>
      <c r="B67" t="s">
        <v>189</v>
      </c>
      <c r="C67" t="s">
        <v>403</v>
      </c>
      <c r="D67">
        <v>74</v>
      </c>
      <c r="E67" s="2">
        <v>3.3E-3</v>
      </c>
      <c r="F67">
        <v>86</v>
      </c>
      <c r="G67" s="2">
        <v>3.0999999999999999E-3</v>
      </c>
      <c r="H67" s="3">
        <v>1</v>
      </c>
      <c r="I67">
        <v>12</v>
      </c>
      <c r="J67">
        <v>0</v>
      </c>
      <c r="K67" s="2">
        <v>0.16220000000000001</v>
      </c>
      <c r="L67" s="2">
        <v>0</v>
      </c>
      <c r="M67" s="4">
        <v>573.88</v>
      </c>
      <c r="N67" s="4">
        <v>0</v>
      </c>
      <c r="O67">
        <v>11</v>
      </c>
      <c r="P67">
        <v>0</v>
      </c>
    </row>
    <row r="68" spans="1:16" x14ac:dyDescent="0.2">
      <c r="A68" t="s">
        <v>297</v>
      </c>
      <c r="B68" t="s">
        <v>190</v>
      </c>
      <c r="C68" t="s">
        <v>404</v>
      </c>
      <c r="D68">
        <v>67</v>
      </c>
      <c r="E68" s="2">
        <v>3.0000000000000001E-3</v>
      </c>
      <c r="F68">
        <v>89</v>
      </c>
      <c r="G68" s="2">
        <v>3.2000000000000002E-3</v>
      </c>
      <c r="H68" s="3">
        <v>1</v>
      </c>
      <c r="I68">
        <v>3</v>
      </c>
      <c r="J68">
        <v>0</v>
      </c>
      <c r="K68" s="2">
        <v>4.48E-2</v>
      </c>
      <c r="L68" s="2">
        <v>0</v>
      </c>
      <c r="M68" s="4">
        <v>134.97</v>
      </c>
      <c r="N68" s="4">
        <v>0</v>
      </c>
      <c r="O68">
        <v>3</v>
      </c>
      <c r="P68">
        <v>0</v>
      </c>
    </row>
    <row r="69" spans="1:16" x14ac:dyDescent="0.2">
      <c r="A69" t="s">
        <v>298</v>
      </c>
      <c r="B69" t="s">
        <v>191</v>
      </c>
      <c r="C69" t="s">
        <v>405</v>
      </c>
      <c r="D69">
        <v>63</v>
      </c>
      <c r="E69" s="2">
        <v>2.8999999999999998E-3</v>
      </c>
      <c r="F69">
        <v>73</v>
      </c>
      <c r="G69" s="2">
        <v>2.5999999999999999E-3</v>
      </c>
      <c r="H69" s="3">
        <v>1</v>
      </c>
      <c r="I69">
        <v>3</v>
      </c>
      <c r="J69">
        <v>1</v>
      </c>
      <c r="K69" s="2">
        <v>4.7600000000000003E-2</v>
      </c>
      <c r="L69" s="2">
        <v>1.5900000000000001E-2</v>
      </c>
      <c r="M69" s="4">
        <v>35.97</v>
      </c>
      <c r="N69" s="4">
        <v>9.99</v>
      </c>
      <c r="O69">
        <v>3</v>
      </c>
      <c r="P69">
        <v>1</v>
      </c>
    </row>
    <row r="70" spans="1:16" x14ac:dyDescent="0.2">
      <c r="A70" t="s">
        <v>299</v>
      </c>
      <c r="B70" t="s">
        <v>192</v>
      </c>
      <c r="C70" t="s">
        <v>406</v>
      </c>
      <c r="D70">
        <v>58</v>
      </c>
      <c r="E70" s="2">
        <v>2.5999999999999999E-3</v>
      </c>
      <c r="F70">
        <v>78</v>
      </c>
      <c r="G70" s="2">
        <v>2.8E-3</v>
      </c>
      <c r="H70" s="3">
        <v>0.71</v>
      </c>
      <c r="I70">
        <v>4</v>
      </c>
      <c r="J70">
        <v>0</v>
      </c>
      <c r="K70" s="2">
        <v>6.9000000000000006E-2</v>
      </c>
      <c r="L70" s="2">
        <v>0</v>
      </c>
      <c r="M70" s="4">
        <v>219.96</v>
      </c>
      <c r="N70" s="4">
        <v>0</v>
      </c>
      <c r="O70">
        <v>4</v>
      </c>
      <c r="P70">
        <v>0</v>
      </c>
    </row>
    <row r="71" spans="1:16" x14ac:dyDescent="0.2">
      <c r="A71" t="s">
        <v>300</v>
      </c>
      <c r="B71" t="s">
        <v>193</v>
      </c>
      <c r="C71" t="s">
        <v>407</v>
      </c>
      <c r="D71">
        <v>57</v>
      </c>
      <c r="E71" s="2">
        <v>2.5999999999999999E-3</v>
      </c>
      <c r="F71">
        <v>67</v>
      </c>
      <c r="G71" s="2">
        <v>2.3999999999999998E-3</v>
      </c>
      <c r="H71" s="3">
        <v>0.97</v>
      </c>
      <c r="I71">
        <v>16</v>
      </c>
      <c r="J71">
        <v>0</v>
      </c>
      <c r="K71" s="2">
        <v>0.28070000000000001</v>
      </c>
      <c r="L71" s="2">
        <v>0</v>
      </c>
      <c r="M71" s="4">
        <v>709.04</v>
      </c>
      <c r="N71" s="4">
        <v>0</v>
      </c>
      <c r="O71">
        <v>15</v>
      </c>
      <c r="P71">
        <v>0</v>
      </c>
    </row>
    <row r="72" spans="1:16" x14ac:dyDescent="0.2">
      <c r="A72" t="s">
        <v>301</v>
      </c>
      <c r="B72" t="s">
        <v>194</v>
      </c>
      <c r="C72" t="s">
        <v>408</v>
      </c>
      <c r="D72">
        <v>57</v>
      </c>
      <c r="E72" s="2">
        <v>2.5999999999999999E-3</v>
      </c>
      <c r="F72">
        <v>62</v>
      </c>
      <c r="G72" s="2">
        <v>2.2000000000000001E-3</v>
      </c>
      <c r="H72" s="3">
        <v>0.98</v>
      </c>
      <c r="I72">
        <v>39</v>
      </c>
      <c r="J72">
        <v>0</v>
      </c>
      <c r="K72" s="2">
        <v>0.68420000000000003</v>
      </c>
      <c r="L72" s="2">
        <v>0</v>
      </c>
      <c r="M72" s="4">
        <v>566.61</v>
      </c>
      <c r="N72" s="4">
        <v>0</v>
      </c>
      <c r="O72">
        <v>38</v>
      </c>
      <c r="P72">
        <v>0</v>
      </c>
    </row>
    <row r="73" spans="1:16" x14ac:dyDescent="0.2">
      <c r="A73" t="s">
        <v>302</v>
      </c>
      <c r="B73" t="s">
        <v>195</v>
      </c>
      <c r="C73" t="s">
        <v>409</v>
      </c>
      <c r="D73">
        <v>57</v>
      </c>
      <c r="E73" s="2">
        <v>2.5999999999999999E-3</v>
      </c>
      <c r="F73">
        <v>63</v>
      </c>
      <c r="G73" s="2">
        <v>2.3E-3</v>
      </c>
      <c r="H73" s="3">
        <v>0.89</v>
      </c>
      <c r="I73">
        <v>11</v>
      </c>
      <c r="J73">
        <v>1</v>
      </c>
      <c r="K73" s="2">
        <v>0.193</v>
      </c>
      <c r="L73" s="2">
        <v>1.7500000000000002E-2</v>
      </c>
      <c r="M73" s="4">
        <v>489.49</v>
      </c>
      <c r="N73" s="4">
        <v>42.79</v>
      </c>
      <c r="O73">
        <v>11</v>
      </c>
      <c r="P73">
        <v>1</v>
      </c>
    </row>
    <row r="74" spans="1:16" x14ac:dyDescent="0.2">
      <c r="A74" t="s">
        <v>303</v>
      </c>
      <c r="B74" t="s">
        <v>196</v>
      </c>
      <c r="C74" t="s">
        <v>410</v>
      </c>
      <c r="D74">
        <v>56</v>
      </c>
      <c r="E74" s="2">
        <v>2.5000000000000001E-3</v>
      </c>
      <c r="F74">
        <v>67</v>
      </c>
      <c r="G74" s="2">
        <v>2.3999999999999998E-3</v>
      </c>
      <c r="H74" s="3">
        <v>0.93</v>
      </c>
      <c r="I74">
        <v>17</v>
      </c>
      <c r="J74">
        <v>0</v>
      </c>
      <c r="K74" s="2">
        <v>0.30359999999999998</v>
      </c>
      <c r="L74" s="2">
        <v>0</v>
      </c>
      <c r="M74" s="4">
        <v>254.83</v>
      </c>
      <c r="N74" s="4">
        <v>0</v>
      </c>
      <c r="O74">
        <v>13</v>
      </c>
      <c r="P74">
        <v>0</v>
      </c>
    </row>
    <row r="75" spans="1:16" x14ac:dyDescent="0.2">
      <c r="A75" t="s">
        <v>304</v>
      </c>
      <c r="B75" t="s">
        <v>197</v>
      </c>
      <c r="C75" t="s">
        <v>411</v>
      </c>
      <c r="D75">
        <v>54</v>
      </c>
      <c r="E75" s="2">
        <v>2.3999999999999998E-3</v>
      </c>
      <c r="F75">
        <v>61</v>
      </c>
      <c r="G75" s="2">
        <v>2.2000000000000001E-3</v>
      </c>
      <c r="H75" s="3">
        <v>1</v>
      </c>
      <c r="I75">
        <v>3</v>
      </c>
      <c r="J75">
        <v>0</v>
      </c>
      <c r="K75" s="2">
        <v>5.5599999999999997E-2</v>
      </c>
      <c r="L75" s="2">
        <v>0</v>
      </c>
      <c r="M75" s="4">
        <v>38.97</v>
      </c>
      <c r="N75" s="4">
        <v>0</v>
      </c>
      <c r="O75">
        <v>1</v>
      </c>
      <c r="P75">
        <v>0</v>
      </c>
    </row>
    <row r="76" spans="1:16" x14ac:dyDescent="0.2">
      <c r="A76" t="s">
        <v>305</v>
      </c>
      <c r="B76" t="s">
        <v>198</v>
      </c>
      <c r="C76" t="s">
        <v>412</v>
      </c>
      <c r="D76">
        <v>53</v>
      </c>
      <c r="E76" s="2">
        <v>2.3999999999999998E-3</v>
      </c>
      <c r="F76">
        <v>67</v>
      </c>
      <c r="G76" s="2">
        <v>2.3999999999999998E-3</v>
      </c>
      <c r="H76" s="3">
        <v>0.99</v>
      </c>
      <c r="I76">
        <v>19</v>
      </c>
      <c r="J76">
        <v>4</v>
      </c>
      <c r="K76" s="2">
        <v>0.35849999999999999</v>
      </c>
      <c r="L76" s="2">
        <v>7.5499999999999998E-2</v>
      </c>
      <c r="M76" s="4">
        <v>910.61</v>
      </c>
      <c r="N76" s="4">
        <v>183.36</v>
      </c>
      <c r="O76">
        <v>18</v>
      </c>
      <c r="P76">
        <v>4</v>
      </c>
    </row>
    <row r="77" spans="1:16" x14ac:dyDescent="0.2">
      <c r="A77" t="s">
        <v>306</v>
      </c>
      <c r="B77" t="s">
        <v>199</v>
      </c>
      <c r="C77" t="s">
        <v>413</v>
      </c>
      <c r="D77">
        <v>50</v>
      </c>
      <c r="E77" s="2">
        <v>2.3E-3</v>
      </c>
      <c r="F77">
        <v>56</v>
      </c>
      <c r="G77" s="2">
        <v>2E-3</v>
      </c>
      <c r="H77" s="3">
        <v>0.98</v>
      </c>
      <c r="I77">
        <v>14</v>
      </c>
      <c r="J77">
        <v>0</v>
      </c>
      <c r="K77" s="2">
        <v>0.28000000000000003</v>
      </c>
      <c r="L77" s="2">
        <v>0</v>
      </c>
      <c r="M77" s="4">
        <v>205.86</v>
      </c>
      <c r="N77" s="4">
        <v>0</v>
      </c>
      <c r="O77">
        <v>13</v>
      </c>
      <c r="P77">
        <v>0</v>
      </c>
    </row>
    <row r="78" spans="1:16" x14ac:dyDescent="0.2">
      <c r="A78" t="s">
        <v>307</v>
      </c>
      <c r="B78" t="s">
        <v>200</v>
      </c>
      <c r="C78" t="s">
        <v>414</v>
      </c>
      <c r="D78">
        <v>47</v>
      </c>
      <c r="E78" s="2">
        <v>2.0999999999999999E-3</v>
      </c>
      <c r="F78">
        <v>55</v>
      </c>
      <c r="G78" s="2">
        <v>2E-3</v>
      </c>
      <c r="H78" s="3">
        <v>0.98</v>
      </c>
      <c r="I78">
        <v>3</v>
      </c>
      <c r="J78">
        <v>0</v>
      </c>
      <c r="K78" s="2">
        <v>6.3799999999999996E-2</v>
      </c>
      <c r="L78" s="2">
        <v>0</v>
      </c>
      <c r="M78" s="4">
        <v>164.97</v>
      </c>
      <c r="N78" s="4">
        <v>0</v>
      </c>
      <c r="O78">
        <v>3</v>
      </c>
      <c r="P78">
        <v>0</v>
      </c>
    </row>
    <row r="79" spans="1:16" x14ac:dyDescent="0.2">
      <c r="A79" t="s">
        <v>308</v>
      </c>
      <c r="B79" t="s">
        <v>201</v>
      </c>
      <c r="C79" t="s">
        <v>415</v>
      </c>
      <c r="D79" s="1">
        <v>46</v>
      </c>
      <c r="E79" s="2">
        <v>2.0999999999999999E-3</v>
      </c>
      <c r="F79" s="1">
        <v>53</v>
      </c>
      <c r="G79" s="2">
        <v>1.9E-3</v>
      </c>
      <c r="H79" s="3">
        <v>0.98</v>
      </c>
      <c r="I79">
        <v>16</v>
      </c>
      <c r="J79">
        <v>1</v>
      </c>
      <c r="K79" s="2">
        <v>0.3478</v>
      </c>
      <c r="L79" s="2">
        <v>2.1700000000000001E-2</v>
      </c>
      <c r="M79" s="4">
        <v>770.04</v>
      </c>
      <c r="N79" s="4">
        <v>42.79</v>
      </c>
      <c r="O79">
        <v>16</v>
      </c>
      <c r="P79">
        <v>1</v>
      </c>
    </row>
    <row r="80" spans="1:16" x14ac:dyDescent="0.2">
      <c r="A80" t="s">
        <v>309</v>
      </c>
      <c r="B80" t="s">
        <v>202</v>
      </c>
      <c r="C80" t="s">
        <v>416</v>
      </c>
      <c r="D80">
        <v>42</v>
      </c>
      <c r="E80" s="2">
        <v>1.9E-3</v>
      </c>
      <c r="F80">
        <v>51</v>
      </c>
      <c r="G80" s="2">
        <v>1.8E-3</v>
      </c>
      <c r="H80" s="3">
        <v>0.53</v>
      </c>
      <c r="I80">
        <v>0</v>
      </c>
      <c r="J80">
        <v>0</v>
      </c>
      <c r="K80" s="2">
        <v>0</v>
      </c>
      <c r="L80" s="2">
        <v>0</v>
      </c>
      <c r="M80" s="4">
        <v>0</v>
      </c>
      <c r="N80" s="4">
        <v>0</v>
      </c>
      <c r="O80">
        <v>0</v>
      </c>
      <c r="P80">
        <v>0</v>
      </c>
    </row>
    <row r="81" spans="1:16" x14ac:dyDescent="0.2">
      <c r="A81" t="s">
        <v>310</v>
      </c>
      <c r="B81" t="s">
        <v>203</v>
      </c>
      <c r="C81" t="s">
        <v>417</v>
      </c>
      <c r="D81">
        <v>41</v>
      </c>
      <c r="E81" s="2">
        <v>1.9E-3</v>
      </c>
      <c r="F81">
        <v>49</v>
      </c>
      <c r="G81" s="2">
        <v>1.8E-3</v>
      </c>
      <c r="H81" s="3">
        <v>0.96</v>
      </c>
      <c r="I81">
        <v>20</v>
      </c>
      <c r="J81">
        <v>2</v>
      </c>
      <c r="K81" s="2">
        <v>0.48780000000000001</v>
      </c>
      <c r="L81" s="2">
        <v>4.8800000000000003E-2</v>
      </c>
      <c r="M81" s="4">
        <v>259.8</v>
      </c>
      <c r="N81" s="4">
        <v>25.98</v>
      </c>
      <c r="O81">
        <v>15</v>
      </c>
      <c r="P81">
        <v>1</v>
      </c>
    </row>
    <row r="82" spans="1:16" x14ac:dyDescent="0.2">
      <c r="A82" t="s">
        <v>311</v>
      </c>
      <c r="B82" t="s">
        <v>204</v>
      </c>
      <c r="C82" t="s">
        <v>418</v>
      </c>
      <c r="D82" s="1">
        <v>40</v>
      </c>
      <c r="E82" s="2">
        <v>1.8E-3</v>
      </c>
      <c r="F82" s="1">
        <v>45</v>
      </c>
      <c r="G82" s="2">
        <v>1.6000000000000001E-3</v>
      </c>
      <c r="H82" s="3">
        <v>1</v>
      </c>
      <c r="I82">
        <v>15</v>
      </c>
      <c r="J82">
        <v>0</v>
      </c>
      <c r="K82" s="2">
        <v>0.375</v>
      </c>
      <c r="L82" s="2">
        <v>0</v>
      </c>
      <c r="M82" s="4">
        <v>768.85</v>
      </c>
      <c r="N82" s="4">
        <v>0</v>
      </c>
      <c r="O82">
        <v>14</v>
      </c>
      <c r="P82">
        <v>0</v>
      </c>
    </row>
    <row r="83" spans="1:16" x14ac:dyDescent="0.2">
      <c r="A83" t="s">
        <v>312</v>
      </c>
      <c r="B83" t="s">
        <v>205</v>
      </c>
      <c r="C83" t="s">
        <v>419</v>
      </c>
      <c r="D83">
        <v>40</v>
      </c>
      <c r="E83" s="2">
        <v>1.8E-3</v>
      </c>
      <c r="F83">
        <v>52</v>
      </c>
      <c r="G83" s="2">
        <v>1.9E-3</v>
      </c>
      <c r="H83" s="3">
        <v>0.96</v>
      </c>
      <c r="I83">
        <v>29</v>
      </c>
      <c r="J83">
        <v>0</v>
      </c>
      <c r="K83" s="2">
        <v>0.72499999999999998</v>
      </c>
      <c r="L83" s="2">
        <v>0</v>
      </c>
      <c r="M83" s="4">
        <v>376.71</v>
      </c>
      <c r="N83" s="4">
        <v>0</v>
      </c>
      <c r="O83">
        <v>22</v>
      </c>
      <c r="P83">
        <v>0</v>
      </c>
    </row>
    <row r="84" spans="1:16" x14ac:dyDescent="0.2">
      <c r="A84" t="s">
        <v>313</v>
      </c>
      <c r="B84" t="s">
        <v>206</v>
      </c>
      <c r="C84" t="s">
        <v>420</v>
      </c>
      <c r="D84">
        <v>40</v>
      </c>
      <c r="E84" s="2">
        <v>1.8E-3</v>
      </c>
      <c r="F84">
        <v>47</v>
      </c>
      <c r="G84" s="2">
        <v>1.6999999999999999E-3</v>
      </c>
      <c r="H84" s="3">
        <v>0.85</v>
      </c>
      <c r="I84">
        <v>0</v>
      </c>
      <c r="J84">
        <v>0</v>
      </c>
      <c r="K84" s="2">
        <v>0</v>
      </c>
      <c r="L84" s="2">
        <v>0</v>
      </c>
      <c r="M84" s="4">
        <v>0</v>
      </c>
      <c r="N84" s="4">
        <v>0</v>
      </c>
      <c r="O84">
        <v>0</v>
      </c>
      <c r="P84">
        <v>0</v>
      </c>
    </row>
    <row r="85" spans="1:16" x14ac:dyDescent="0.2">
      <c r="A85" t="s">
        <v>314</v>
      </c>
      <c r="B85" t="s">
        <v>207</v>
      </c>
      <c r="C85" t="s">
        <v>421</v>
      </c>
      <c r="D85">
        <v>39</v>
      </c>
      <c r="E85" s="2">
        <v>1.8E-3</v>
      </c>
      <c r="F85">
        <v>44</v>
      </c>
      <c r="G85" s="2">
        <v>1.6000000000000001E-3</v>
      </c>
      <c r="H85" s="3">
        <v>0.98</v>
      </c>
      <c r="I85">
        <v>14</v>
      </c>
      <c r="J85">
        <v>0</v>
      </c>
      <c r="K85" s="2">
        <v>0.35899999999999999</v>
      </c>
      <c r="L85" s="2">
        <v>0</v>
      </c>
      <c r="M85" s="4">
        <v>769.86</v>
      </c>
      <c r="N85" s="4">
        <v>0</v>
      </c>
      <c r="O85">
        <v>13</v>
      </c>
      <c r="P85">
        <v>0</v>
      </c>
    </row>
    <row r="86" spans="1:16" x14ac:dyDescent="0.2">
      <c r="A86" t="s">
        <v>315</v>
      </c>
      <c r="B86" t="s">
        <v>208</v>
      </c>
      <c r="C86" t="s">
        <v>422</v>
      </c>
      <c r="D86">
        <v>38</v>
      </c>
      <c r="E86" s="2">
        <v>1.6999999999999999E-3</v>
      </c>
      <c r="F86">
        <v>51</v>
      </c>
      <c r="G86" s="2">
        <v>1.8E-3</v>
      </c>
      <c r="H86" s="3">
        <v>0.98</v>
      </c>
      <c r="I86">
        <v>9</v>
      </c>
      <c r="J86">
        <v>0</v>
      </c>
      <c r="K86" s="2">
        <v>0.23680000000000001</v>
      </c>
      <c r="L86" s="2">
        <v>0</v>
      </c>
      <c r="M86" s="4">
        <v>449.91</v>
      </c>
      <c r="N86" s="4">
        <v>0</v>
      </c>
      <c r="O86">
        <v>9</v>
      </c>
      <c r="P86">
        <v>0</v>
      </c>
    </row>
    <row r="87" spans="1:16" x14ac:dyDescent="0.2">
      <c r="A87" t="s">
        <v>316</v>
      </c>
      <c r="B87" t="s">
        <v>209</v>
      </c>
      <c r="C87" t="s">
        <v>423</v>
      </c>
      <c r="D87">
        <v>36</v>
      </c>
      <c r="E87" s="2">
        <v>1.6000000000000001E-3</v>
      </c>
      <c r="F87">
        <v>42</v>
      </c>
      <c r="G87" s="2">
        <v>1.5E-3</v>
      </c>
      <c r="H87" s="3">
        <v>0.95</v>
      </c>
      <c r="I87">
        <v>6</v>
      </c>
      <c r="J87">
        <v>0</v>
      </c>
      <c r="K87" s="2">
        <v>0.16669999999999999</v>
      </c>
      <c r="L87" s="2">
        <v>0</v>
      </c>
      <c r="M87" s="4">
        <v>317.74</v>
      </c>
      <c r="N87" s="4">
        <v>0</v>
      </c>
      <c r="O87">
        <v>5</v>
      </c>
      <c r="P87">
        <v>0</v>
      </c>
    </row>
    <row r="88" spans="1:16" x14ac:dyDescent="0.2">
      <c r="A88" t="s">
        <v>317</v>
      </c>
      <c r="B88" t="s">
        <v>210</v>
      </c>
      <c r="C88" t="s">
        <v>424</v>
      </c>
      <c r="D88">
        <v>35</v>
      </c>
      <c r="E88" s="2">
        <v>1.6000000000000001E-3</v>
      </c>
      <c r="F88">
        <v>37</v>
      </c>
      <c r="G88" s="2">
        <v>1.2999999999999999E-3</v>
      </c>
      <c r="H88" s="3">
        <v>1</v>
      </c>
      <c r="I88">
        <v>8</v>
      </c>
      <c r="J88">
        <v>1</v>
      </c>
      <c r="K88" s="2">
        <v>0.2286</v>
      </c>
      <c r="L88" s="2">
        <v>2.86E-2</v>
      </c>
      <c r="M88" s="4">
        <v>394.92</v>
      </c>
      <c r="N88" s="4">
        <v>54.99</v>
      </c>
      <c r="O88">
        <v>7</v>
      </c>
      <c r="P88">
        <v>1</v>
      </c>
    </row>
    <row r="89" spans="1:16" x14ac:dyDescent="0.2">
      <c r="A89" t="s">
        <v>318</v>
      </c>
      <c r="B89" t="s">
        <v>211</v>
      </c>
      <c r="C89" t="s">
        <v>425</v>
      </c>
      <c r="D89">
        <v>35</v>
      </c>
      <c r="E89" s="2">
        <v>1.6000000000000001E-3</v>
      </c>
      <c r="F89">
        <v>40</v>
      </c>
      <c r="G89" s="2">
        <v>1.4E-3</v>
      </c>
      <c r="H89" s="3">
        <v>0.95</v>
      </c>
      <c r="I89">
        <v>14</v>
      </c>
      <c r="J89">
        <v>0</v>
      </c>
      <c r="K89" s="2">
        <v>0.4</v>
      </c>
      <c r="L89" s="2">
        <v>0</v>
      </c>
      <c r="M89" s="4">
        <v>209.86</v>
      </c>
      <c r="N89" s="4">
        <v>0</v>
      </c>
      <c r="O89">
        <v>13</v>
      </c>
      <c r="P89">
        <v>0</v>
      </c>
    </row>
    <row r="90" spans="1:16" x14ac:dyDescent="0.2">
      <c r="A90" t="s">
        <v>319</v>
      </c>
      <c r="B90" t="s">
        <v>212</v>
      </c>
      <c r="C90" t="s">
        <v>426</v>
      </c>
      <c r="D90">
        <v>34</v>
      </c>
      <c r="E90" s="2">
        <v>1.5E-3</v>
      </c>
      <c r="F90">
        <v>41</v>
      </c>
      <c r="G90" s="2">
        <v>1.5E-3</v>
      </c>
      <c r="H90" s="3">
        <v>1</v>
      </c>
      <c r="I90">
        <v>14</v>
      </c>
      <c r="J90">
        <v>0</v>
      </c>
      <c r="K90" s="2">
        <v>0.4118</v>
      </c>
      <c r="L90" s="2">
        <v>0</v>
      </c>
      <c r="M90" s="4">
        <v>181.86</v>
      </c>
      <c r="N90" s="4">
        <v>0</v>
      </c>
      <c r="O90">
        <v>13</v>
      </c>
      <c r="P90">
        <v>0</v>
      </c>
    </row>
    <row r="91" spans="1:16" x14ac:dyDescent="0.2">
      <c r="A91" t="s">
        <v>320</v>
      </c>
      <c r="B91" t="s">
        <v>213</v>
      </c>
      <c r="C91" t="s">
        <v>427</v>
      </c>
      <c r="D91">
        <v>33</v>
      </c>
      <c r="E91" s="2">
        <v>1.5E-3</v>
      </c>
      <c r="F91">
        <v>37</v>
      </c>
      <c r="G91" s="2">
        <v>1.2999999999999999E-3</v>
      </c>
      <c r="H91" s="3">
        <v>0.97</v>
      </c>
      <c r="I91">
        <v>2</v>
      </c>
      <c r="J91">
        <v>0</v>
      </c>
      <c r="K91" s="2">
        <v>6.0600000000000001E-2</v>
      </c>
      <c r="L91" s="2">
        <v>0</v>
      </c>
      <c r="M91" s="4">
        <v>109.98</v>
      </c>
      <c r="N91" s="4">
        <v>0</v>
      </c>
      <c r="O91">
        <v>2</v>
      </c>
      <c r="P91">
        <v>0</v>
      </c>
    </row>
    <row r="92" spans="1:16" x14ac:dyDescent="0.2">
      <c r="A92" t="s">
        <v>321</v>
      </c>
      <c r="B92" t="s">
        <v>214</v>
      </c>
      <c r="C92" t="s">
        <v>428</v>
      </c>
      <c r="D92">
        <v>32</v>
      </c>
      <c r="E92" s="2">
        <v>1.4E-3</v>
      </c>
      <c r="F92">
        <v>36</v>
      </c>
      <c r="G92" s="2">
        <v>1.2999999999999999E-3</v>
      </c>
      <c r="H92" s="3">
        <v>1</v>
      </c>
      <c r="I92">
        <v>17</v>
      </c>
      <c r="J92">
        <v>0</v>
      </c>
      <c r="K92" s="2">
        <v>0.53120000000000001</v>
      </c>
      <c r="L92" s="2">
        <v>0</v>
      </c>
      <c r="M92" s="4">
        <v>837.23</v>
      </c>
      <c r="N92" s="4">
        <v>0</v>
      </c>
      <c r="O92">
        <v>17</v>
      </c>
      <c r="P92">
        <v>0</v>
      </c>
    </row>
    <row r="93" spans="1:16" x14ac:dyDescent="0.2">
      <c r="A93" t="s">
        <v>322</v>
      </c>
      <c r="B93" t="s">
        <v>215</v>
      </c>
      <c r="C93" t="s">
        <v>429</v>
      </c>
      <c r="D93">
        <v>32</v>
      </c>
      <c r="E93" s="2">
        <v>1.4E-3</v>
      </c>
      <c r="F93">
        <v>36</v>
      </c>
      <c r="G93" s="2">
        <v>1.2999999999999999E-3</v>
      </c>
      <c r="H93" s="3">
        <v>0.67</v>
      </c>
      <c r="I93">
        <v>0</v>
      </c>
      <c r="J93">
        <v>0</v>
      </c>
      <c r="K93" s="2">
        <v>0</v>
      </c>
      <c r="L93" s="2">
        <v>0</v>
      </c>
      <c r="M93" s="4">
        <v>0</v>
      </c>
      <c r="N93" s="4">
        <v>0</v>
      </c>
      <c r="O93">
        <v>0</v>
      </c>
      <c r="P93">
        <v>0</v>
      </c>
    </row>
    <row r="94" spans="1:16" x14ac:dyDescent="0.2">
      <c r="A94" t="s">
        <v>323</v>
      </c>
      <c r="B94" t="s">
        <v>216</v>
      </c>
      <c r="C94" t="s">
        <v>430</v>
      </c>
      <c r="D94">
        <v>30</v>
      </c>
      <c r="E94" s="2">
        <v>1.4E-3</v>
      </c>
      <c r="F94">
        <v>33</v>
      </c>
      <c r="G94" s="2">
        <v>1.1999999999999999E-3</v>
      </c>
      <c r="H94" s="3">
        <v>1</v>
      </c>
      <c r="I94">
        <v>6</v>
      </c>
      <c r="J94">
        <v>0</v>
      </c>
      <c r="K94" s="2">
        <v>0.2</v>
      </c>
      <c r="L94" s="2">
        <v>0</v>
      </c>
      <c r="M94" s="4">
        <v>89.94</v>
      </c>
      <c r="N94" s="4">
        <v>0</v>
      </c>
      <c r="O94">
        <v>6</v>
      </c>
      <c r="P94">
        <v>0</v>
      </c>
    </row>
    <row r="95" spans="1:16" x14ac:dyDescent="0.2">
      <c r="A95" t="s">
        <v>324</v>
      </c>
      <c r="B95" t="s">
        <v>217</v>
      </c>
      <c r="C95" t="s">
        <v>431</v>
      </c>
      <c r="D95">
        <v>28</v>
      </c>
      <c r="E95" s="2">
        <v>1.2999999999999999E-3</v>
      </c>
      <c r="F95">
        <v>28</v>
      </c>
      <c r="G95" s="2">
        <v>1E-3</v>
      </c>
      <c r="H95" s="3">
        <v>0.82</v>
      </c>
      <c r="I95">
        <v>0</v>
      </c>
      <c r="J95">
        <v>0</v>
      </c>
      <c r="K95" s="2">
        <v>0</v>
      </c>
      <c r="L95" s="2">
        <v>0</v>
      </c>
      <c r="M95" s="4">
        <v>0</v>
      </c>
      <c r="N95" s="4">
        <v>0</v>
      </c>
      <c r="O95">
        <v>0</v>
      </c>
      <c r="P95">
        <v>0</v>
      </c>
    </row>
    <row r="96" spans="1:16" x14ac:dyDescent="0.2">
      <c r="A96" t="s">
        <v>325</v>
      </c>
      <c r="B96" t="s">
        <v>218</v>
      </c>
      <c r="C96" t="s">
        <v>432</v>
      </c>
      <c r="D96">
        <v>23</v>
      </c>
      <c r="E96" s="2">
        <v>1E-3</v>
      </c>
      <c r="F96">
        <v>35</v>
      </c>
      <c r="G96" s="2">
        <v>1.2999999999999999E-3</v>
      </c>
      <c r="H96" s="3">
        <v>0.83</v>
      </c>
      <c r="I96">
        <v>2</v>
      </c>
      <c r="J96">
        <v>0</v>
      </c>
      <c r="K96" s="2">
        <v>8.6999999999999994E-2</v>
      </c>
      <c r="L96" s="2">
        <v>0</v>
      </c>
      <c r="M96" s="4">
        <v>29.98</v>
      </c>
      <c r="N96" s="4">
        <v>0</v>
      </c>
      <c r="O96">
        <v>2</v>
      </c>
      <c r="P96">
        <v>0</v>
      </c>
    </row>
    <row r="97" spans="1:16" x14ac:dyDescent="0.2">
      <c r="A97" t="s">
        <v>326</v>
      </c>
      <c r="B97" t="s">
        <v>219</v>
      </c>
      <c r="C97" t="s">
        <v>433</v>
      </c>
      <c r="D97">
        <v>20</v>
      </c>
      <c r="E97" s="2">
        <v>8.9999999999999998E-4</v>
      </c>
      <c r="F97">
        <v>21</v>
      </c>
      <c r="G97" s="2">
        <v>8.0000000000000004E-4</v>
      </c>
      <c r="H97" s="3">
        <v>0.9</v>
      </c>
      <c r="I97">
        <v>3</v>
      </c>
      <c r="J97">
        <v>0</v>
      </c>
      <c r="K97" s="2">
        <v>0.15</v>
      </c>
      <c r="L97" s="2">
        <v>0</v>
      </c>
      <c r="M97" s="4">
        <v>164.97</v>
      </c>
      <c r="N97" s="4">
        <v>0</v>
      </c>
      <c r="O97">
        <v>3</v>
      </c>
      <c r="P97">
        <v>0</v>
      </c>
    </row>
    <row r="98" spans="1:16" x14ac:dyDescent="0.2">
      <c r="A98" t="s">
        <v>327</v>
      </c>
      <c r="B98" t="s">
        <v>220</v>
      </c>
      <c r="C98" t="s">
        <v>434</v>
      </c>
      <c r="D98">
        <v>20</v>
      </c>
      <c r="E98" s="2">
        <v>8.9999999999999998E-4</v>
      </c>
      <c r="F98">
        <v>26</v>
      </c>
      <c r="G98" s="2">
        <v>8.9999999999999998E-4</v>
      </c>
      <c r="H98" s="3">
        <v>0.42</v>
      </c>
      <c r="I98">
        <v>0</v>
      </c>
      <c r="J98">
        <v>0</v>
      </c>
      <c r="K98" s="2">
        <v>0</v>
      </c>
      <c r="L98" s="2">
        <v>0</v>
      </c>
      <c r="M98" s="4">
        <v>0</v>
      </c>
      <c r="N98" s="4">
        <v>0</v>
      </c>
      <c r="O98">
        <v>0</v>
      </c>
      <c r="P98">
        <v>0</v>
      </c>
    </row>
    <row r="99" spans="1:16" x14ac:dyDescent="0.2">
      <c r="A99" t="s">
        <v>328</v>
      </c>
      <c r="B99" t="s">
        <v>221</v>
      </c>
      <c r="C99" t="s">
        <v>435</v>
      </c>
      <c r="D99">
        <v>19</v>
      </c>
      <c r="E99" s="2">
        <v>8.9999999999999998E-4</v>
      </c>
      <c r="F99">
        <v>22</v>
      </c>
      <c r="G99" s="2">
        <v>8.0000000000000004E-4</v>
      </c>
      <c r="H99" s="3">
        <v>0.91</v>
      </c>
      <c r="I99">
        <v>7</v>
      </c>
      <c r="J99">
        <v>0</v>
      </c>
      <c r="K99" s="2">
        <v>0.36840000000000001</v>
      </c>
      <c r="L99" s="2">
        <v>0</v>
      </c>
      <c r="M99" s="4">
        <v>102.73</v>
      </c>
      <c r="N99" s="4">
        <v>0</v>
      </c>
      <c r="O99">
        <v>7</v>
      </c>
      <c r="P99">
        <v>0</v>
      </c>
    </row>
    <row r="100" spans="1:16" x14ac:dyDescent="0.2">
      <c r="A100" t="s">
        <v>329</v>
      </c>
      <c r="B100" t="s">
        <v>222</v>
      </c>
      <c r="C100" t="s">
        <v>436</v>
      </c>
      <c r="D100">
        <v>12</v>
      </c>
      <c r="E100" s="2">
        <v>5.0000000000000001E-4</v>
      </c>
      <c r="F100">
        <v>14</v>
      </c>
      <c r="G100" s="2">
        <v>5.0000000000000001E-4</v>
      </c>
      <c r="H100" s="3">
        <v>0.64</v>
      </c>
      <c r="I100">
        <v>0</v>
      </c>
      <c r="J100">
        <v>0</v>
      </c>
      <c r="K100" s="2">
        <v>0</v>
      </c>
      <c r="L100" s="2">
        <v>0</v>
      </c>
      <c r="M100" s="4">
        <v>0</v>
      </c>
      <c r="N100" s="4">
        <v>0</v>
      </c>
      <c r="O100">
        <v>0</v>
      </c>
      <c r="P100">
        <v>0</v>
      </c>
    </row>
    <row r="101" spans="1:16" x14ac:dyDescent="0.2">
      <c r="A101" t="s">
        <v>330</v>
      </c>
      <c r="B101" t="s">
        <v>223</v>
      </c>
      <c r="C101" t="s">
        <v>437</v>
      </c>
      <c r="D101">
        <v>11</v>
      </c>
      <c r="E101" s="2">
        <v>5.0000000000000001E-4</v>
      </c>
      <c r="F101">
        <v>12</v>
      </c>
      <c r="G101" s="2">
        <v>4.0000000000000002E-4</v>
      </c>
      <c r="H101" s="3">
        <v>1</v>
      </c>
      <c r="I101">
        <v>3</v>
      </c>
      <c r="J101">
        <v>0</v>
      </c>
      <c r="K101" s="2">
        <v>0.2727</v>
      </c>
      <c r="L101" s="2">
        <v>0</v>
      </c>
      <c r="M101" s="4">
        <v>164.97</v>
      </c>
      <c r="N101" s="4">
        <v>0</v>
      </c>
      <c r="O101">
        <v>3</v>
      </c>
      <c r="P101">
        <v>0</v>
      </c>
    </row>
    <row r="102" spans="1:16" x14ac:dyDescent="0.2">
      <c r="A102" t="s">
        <v>331</v>
      </c>
      <c r="B102" t="s">
        <v>224</v>
      </c>
      <c r="C102" t="s">
        <v>438</v>
      </c>
      <c r="D102">
        <v>11</v>
      </c>
      <c r="E102" s="2">
        <v>5.0000000000000001E-4</v>
      </c>
      <c r="F102">
        <v>13</v>
      </c>
      <c r="G102" s="2">
        <v>5.0000000000000001E-4</v>
      </c>
      <c r="H102" s="3">
        <v>0.92</v>
      </c>
      <c r="I102">
        <v>0</v>
      </c>
      <c r="J102">
        <v>0</v>
      </c>
      <c r="K102" s="2">
        <v>0</v>
      </c>
      <c r="L102" s="2">
        <v>0</v>
      </c>
      <c r="M102" s="4">
        <v>0</v>
      </c>
      <c r="N102" s="4">
        <v>0</v>
      </c>
      <c r="O102">
        <v>0</v>
      </c>
      <c r="P102">
        <v>0</v>
      </c>
    </row>
    <row r="103" spans="1:16" x14ac:dyDescent="0.2">
      <c r="A103" t="s">
        <v>332</v>
      </c>
      <c r="B103" t="s">
        <v>225</v>
      </c>
      <c r="C103" t="s">
        <v>439</v>
      </c>
      <c r="D103">
        <v>6</v>
      </c>
      <c r="E103" s="2">
        <v>2.9999999999999997E-4</v>
      </c>
      <c r="F103">
        <v>8</v>
      </c>
      <c r="G103" s="2">
        <v>2.9999999999999997E-4</v>
      </c>
      <c r="H103" s="3">
        <v>0.75</v>
      </c>
      <c r="I103">
        <v>0</v>
      </c>
      <c r="J103">
        <v>0</v>
      </c>
      <c r="K103" s="2">
        <v>0</v>
      </c>
      <c r="L103" s="2">
        <v>0</v>
      </c>
      <c r="M103" s="4">
        <v>0</v>
      </c>
      <c r="N103" s="4">
        <v>0</v>
      </c>
      <c r="O103">
        <v>0</v>
      </c>
      <c r="P103">
        <v>0</v>
      </c>
    </row>
    <row r="104" spans="1:16" x14ac:dyDescent="0.2">
      <c r="A104" t="s">
        <v>333</v>
      </c>
      <c r="B104" t="s">
        <v>226</v>
      </c>
      <c r="C104" t="s">
        <v>440</v>
      </c>
      <c r="D104">
        <v>6</v>
      </c>
      <c r="E104" s="2">
        <v>2.9999999999999997E-4</v>
      </c>
      <c r="F104">
        <v>8</v>
      </c>
      <c r="G104" s="2">
        <v>2.9999999999999997E-4</v>
      </c>
      <c r="H104" s="3">
        <v>0.5</v>
      </c>
      <c r="I104">
        <v>0</v>
      </c>
      <c r="J104">
        <v>0</v>
      </c>
      <c r="K104" s="2">
        <v>0</v>
      </c>
      <c r="L104" s="2">
        <v>0</v>
      </c>
      <c r="M104" s="4">
        <v>0</v>
      </c>
      <c r="N104" s="4">
        <v>0</v>
      </c>
      <c r="O104">
        <v>0</v>
      </c>
      <c r="P104">
        <v>0</v>
      </c>
    </row>
    <row r="105" spans="1:16" x14ac:dyDescent="0.2">
      <c r="A105" t="s">
        <v>334</v>
      </c>
      <c r="B105" t="s">
        <v>227</v>
      </c>
      <c r="C105" t="s">
        <v>441</v>
      </c>
      <c r="D105">
        <v>6</v>
      </c>
      <c r="E105" s="2">
        <v>2.9999999999999997E-4</v>
      </c>
      <c r="F105">
        <v>6</v>
      </c>
      <c r="G105" s="2">
        <v>2.0000000000000001E-4</v>
      </c>
      <c r="H105" s="3">
        <v>0.83</v>
      </c>
      <c r="I105">
        <v>0</v>
      </c>
      <c r="J105">
        <v>0</v>
      </c>
      <c r="K105" s="2">
        <v>0</v>
      </c>
      <c r="L105" s="2">
        <v>0</v>
      </c>
      <c r="M105" s="4">
        <v>0</v>
      </c>
      <c r="N105" s="4">
        <v>0</v>
      </c>
      <c r="O105">
        <v>0</v>
      </c>
      <c r="P105">
        <v>0</v>
      </c>
    </row>
    <row r="106" spans="1:16" x14ac:dyDescent="0.2">
      <c r="E106" s="2"/>
      <c r="G106" s="2"/>
      <c r="H106" s="3"/>
      <c r="K106" s="2"/>
      <c r="L106" s="2"/>
      <c r="M106" s="4"/>
      <c r="N106" s="4"/>
    </row>
    <row r="107" spans="1:16" x14ac:dyDescent="0.2">
      <c r="E107" s="2"/>
      <c r="G107" s="2"/>
      <c r="H107" s="3"/>
      <c r="K107" s="2"/>
      <c r="L107" s="2"/>
      <c r="M107" s="4"/>
      <c r="N107" s="4"/>
    </row>
    <row r="108" spans="1:16" x14ac:dyDescent="0.2">
      <c r="E108" s="2"/>
      <c r="G108" s="2"/>
      <c r="H108" s="3"/>
      <c r="K108" s="2"/>
      <c r="L108" s="2"/>
      <c r="M108" s="4"/>
      <c r="N108" s="4"/>
    </row>
  </sheetData>
  <autoFilter ref="A1:P1">
    <sortState ref="A2:P105">
      <sortCondition descending="1" ref="D1"/>
    </sortState>
  </autoFilter>
  <conditionalFormatting sqref="D2:D105">
    <cfRule type="cellIs" dxfId="7" priority="1" operator="greaterThan">
      <formula>1000</formula>
    </cfRule>
    <cfRule type="cellIs" dxfId="6" priority="4" operator="lessThan">
      <formula>1000</formula>
    </cfRule>
  </conditionalFormatting>
  <conditionalFormatting sqref="K2:K105">
    <cfRule type="cellIs" dxfId="5" priority="2" operator="lessThan">
      <formula>0.1</formula>
    </cfRule>
    <cfRule type="cellIs" dxfId="4" priority="3" operator="greaterThan">
      <formula>0.1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"/>
  <sheetViews>
    <sheetView workbookViewId="0">
      <pane ySplit="1" topLeftCell="A2" activePane="bottomLeft" state="frozen"/>
      <selection pane="bottomLeft" activeCell="N2" sqref="N2:N108"/>
    </sheetView>
  </sheetViews>
  <sheetFormatPr baseColWidth="10" defaultColWidth="8.83203125" defaultRowHeight="15" x14ac:dyDescent="0.2"/>
  <cols>
    <col min="1" max="1" width="9.33203125" customWidth="1"/>
    <col min="2" max="2" width="14.6640625" bestFit="1" customWidth="1"/>
    <col min="3" max="3" width="12.5" customWidth="1"/>
    <col min="5" max="5" width="14.6640625" bestFit="1" customWidth="1"/>
    <col min="7" max="7" width="14.33203125" bestFit="1" customWidth="1"/>
    <col min="8" max="8" width="24" bestFit="1" customWidth="1"/>
    <col min="9" max="9" width="11.83203125" customWidth="1"/>
    <col min="12" max="12" width="24.6640625" bestFit="1" customWidth="1"/>
    <col min="14" max="14" width="23.33203125" bestFit="1" customWidth="1"/>
  </cols>
  <sheetData>
    <row r="1" spans="1:17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16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7" x14ac:dyDescent="0.2">
      <c r="A2" t="s">
        <v>231</v>
      </c>
      <c r="B2" t="s">
        <v>124</v>
      </c>
      <c r="C2" t="s">
        <v>17</v>
      </c>
      <c r="D2" s="1">
        <v>6582</v>
      </c>
      <c r="E2" s="1">
        <f t="shared" ref="E2:E33" si="0">D2/3</f>
        <v>2194</v>
      </c>
      <c r="F2" s="2">
        <v>9.4600000000000004E-2</v>
      </c>
      <c r="G2" s="1">
        <v>8686</v>
      </c>
      <c r="H2" s="2">
        <v>9.7500000000000003E-2</v>
      </c>
      <c r="I2" s="3">
        <v>0.99</v>
      </c>
      <c r="J2" s="1">
        <v>3514</v>
      </c>
      <c r="K2">
        <v>22</v>
      </c>
      <c r="L2" s="2">
        <v>0.53390000000000004</v>
      </c>
      <c r="M2" s="2">
        <v>3.3E-3</v>
      </c>
      <c r="N2" s="4">
        <v>47823.26</v>
      </c>
      <c r="O2" s="4">
        <v>295.38</v>
      </c>
      <c r="P2" s="1">
        <v>3365</v>
      </c>
      <c r="Q2">
        <v>21</v>
      </c>
    </row>
    <row r="3" spans="1:17" x14ac:dyDescent="0.2">
      <c r="A3" t="s">
        <v>232</v>
      </c>
      <c r="B3" t="s">
        <v>125</v>
      </c>
      <c r="C3" t="s">
        <v>18</v>
      </c>
      <c r="D3" s="1">
        <v>5536</v>
      </c>
      <c r="E3" s="1">
        <f t="shared" si="0"/>
        <v>1845.3333333333333</v>
      </c>
      <c r="F3" s="2">
        <v>7.9600000000000004E-2</v>
      </c>
      <c r="G3" s="1">
        <v>6887</v>
      </c>
      <c r="H3" s="2">
        <v>7.7299999999999994E-2</v>
      </c>
      <c r="I3" s="3">
        <v>1</v>
      </c>
      <c r="J3" s="1">
        <v>1308</v>
      </c>
      <c r="K3">
        <v>8</v>
      </c>
      <c r="L3" s="2">
        <v>0.23630000000000001</v>
      </c>
      <c r="M3" s="2">
        <v>1.4E-3</v>
      </c>
      <c r="N3" s="4">
        <v>17633.72</v>
      </c>
      <c r="O3" s="4">
        <v>107.92</v>
      </c>
      <c r="P3" s="1">
        <v>1264</v>
      </c>
      <c r="Q3">
        <v>8</v>
      </c>
    </row>
    <row r="4" spans="1:17" x14ac:dyDescent="0.2">
      <c r="A4" t="s">
        <v>233</v>
      </c>
      <c r="B4" t="s">
        <v>126</v>
      </c>
      <c r="C4" t="s">
        <v>19</v>
      </c>
      <c r="D4" s="1">
        <v>4526</v>
      </c>
      <c r="E4" s="1">
        <f t="shared" si="0"/>
        <v>1508.6666666666667</v>
      </c>
      <c r="F4" s="2">
        <v>6.5100000000000005E-2</v>
      </c>
      <c r="G4" s="1">
        <v>6538</v>
      </c>
      <c r="H4" s="2">
        <v>7.3400000000000007E-2</v>
      </c>
      <c r="I4" s="3">
        <v>0.97</v>
      </c>
      <c r="J4">
        <v>229</v>
      </c>
      <c r="K4">
        <v>2</v>
      </c>
      <c r="L4" s="2">
        <v>5.0599999999999999E-2</v>
      </c>
      <c r="M4" s="2">
        <v>4.0000000000000002E-4</v>
      </c>
      <c r="N4" s="4">
        <v>9617.7099999999991</v>
      </c>
      <c r="O4" s="4">
        <v>89.98</v>
      </c>
      <c r="P4">
        <v>218</v>
      </c>
      <c r="Q4">
        <v>2</v>
      </c>
    </row>
    <row r="5" spans="1:17" x14ac:dyDescent="0.2">
      <c r="A5" t="s">
        <v>234</v>
      </c>
      <c r="B5" t="s">
        <v>127</v>
      </c>
      <c r="C5" t="s">
        <v>20</v>
      </c>
      <c r="D5" s="1">
        <v>3908</v>
      </c>
      <c r="E5" s="1">
        <f t="shared" si="0"/>
        <v>1302.6666666666667</v>
      </c>
      <c r="F5" s="2">
        <v>5.62E-2</v>
      </c>
      <c r="G5" s="1">
        <v>4891</v>
      </c>
      <c r="H5" s="2">
        <v>5.4899999999999997E-2</v>
      </c>
      <c r="I5" s="3">
        <v>1</v>
      </c>
      <c r="J5">
        <v>237</v>
      </c>
      <c r="K5">
        <v>9</v>
      </c>
      <c r="L5" s="2">
        <v>6.0600000000000001E-2</v>
      </c>
      <c r="M5" s="2">
        <v>2.3E-3</v>
      </c>
      <c r="N5" s="4">
        <v>4408.9799999999996</v>
      </c>
      <c r="O5" s="4">
        <v>159.66</v>
      </c>
      <c r="P5">
        <v>207</v>
      </c>
      <c r="Q5">
        <v>5</v>
      </c>
    </row>
    <row r="6" spans="1:17" x14ac:dyDescent="0.2">
      <c r="A6" t="s">
        <v>235</v>
      </c>
      <c r="B6" t="s">
        <v>128</v>
      </c>
      <c r="C6" t="s">
        <v>21</v>
      </c>
      <c r="D6" s="1">
        <v>2277</v>
      </c>
      <c r="E6" s="1">
        <f t="shared" si="0"/>
        <v>759</v>
      </c>
      <c r="F6" s="2">
        <v>3.27E-2</v>
      </c>
      <c r="G6" s="1">
        <v>3079</v>
      </c>
      <c r="H6" s="2">
        <v>3.4599999999999999E-2</v>
      </c>
      <c r="I6" s="3">
        <v>0.99</v>
      </c>
      <c r="J6">
        <v>161</v>
      </c>
      <c r="K6">
        <v>2</v>
      </c>
      <c r="L6" s="2">
        <v>7.0699999999999999E-2</v>
      </c>
      <c r="M6" s="2">
        <v>8.9999999999999998E-4</v>
      </c>
      <c r="N6" s="4">
        <v>6538.39</v>
      </c>
      <c r="O6" s="4">
        <v>79.98</v>
      </c>
      <c r="P6">
        <v>151</v>
      </c>
      <c r="Q6">
        <v>2</v>
      </c>
    </row>
    <row r="7" spans="1:17" x14ac:dyDescent="0.2">
      <c r="A7" t="s">
        <v>236</v>
      </c>
      <c r="B7" t="s">
        <v>129</v>
      </c>
      <c r="C7" t="s">
        <v>22</v>
      </c>
      <c r="D7" s="1">
        <v>2206</v>
      </c>
      <c r="E7" s="1">
        <f t="shared" si="0"/>
        <v>735.33333333333337</v>
      </c>
      <c r="F7" s="2">
        <v>3.1699999999999999E-2</v>
      </c>
      <c r="G7" s="1">
        <v>2842</v>
      </c>
      <c r="H7" s="2">
        <v>3.1899999999999998E-2</v>
      </c>
      <c r="I7" s="3">
        <v>0.99</v>
      </c>
      <c r="J7">
        <v>962</v>
      </c>
      <c r="K7">
        <v>14</v>
      </c>
      <c r="L7" s="2">
        <v>0.43609999999999999</v>
      </c>
      <c r="M7" s="2">
        <v>6.3E-3</v>
      </c>
      <c r="N7" s="4">
        <v>14413.63</v>
      </c>
      <c r="O7" s="4">
        <v>203.11</v>
      </c>
      <c r="P7">
        <v>867</v>
      </c>
      <c r="Q7">
        <v>12</v>
      </c>
    </row>
    <row r="8" spans="1:17" x14ac:dyDescent="0.2">
      <c r="A8" t="s">
        <v>237</v>
      </c>
      <c r="B8" t="s">
        <v>130</v>
      </c>
      <c r="C8" t="s">
        <v>23</v>
      </c>
      <c r="D8" s="1">
        <v>2137</v>
      </c>
      <c r="E8" s="1">
        <f t="shared" si="0"/>
        <v>712.33333333333337</v>
      </c>
      <c r="F8" s="2">
        <v>3.0700000000000002E-2</v>
      </c>
      <c r="G8" s="1">
        <v>2656</v>
      </c>
      <c r="H8" s="2">
        <v>2.98E-2</v>
      </c>
      <c r="I8" s="3">
        <v>0.99</v>
      </c>
      <c r="J8">
        <v>71</v>
      </c>
      <c r="K8">
        <v>0</v>
      </c>
      <c r="L8" s="2">
        <v>3.32E-2</v>
      </c>
      <c r="M8" s="2">
        <v>0</v>
      </c>
      <c r="N8" s="4">
        <v>2879.29</v>
      </c>
      <c r="O8" s="4">
        <v>0</v>
      </c>
      <c r="P8">
        <v>69</v>
      </c>
      <c r="Q8">
        <v>0</v>
      </c>
    </row>
    <row r="9" spans="1:17" x14ac:dyDescent="0.2">
      <c r="A9" t="s">
        <v>238</v>
      </c>
      <c r="B9" t="s">
        <v>131</v>
      </c>
      <c r="C9" t="s">
        <v>24</v>
      </c>
      <c r="D9" s="1">
        <v>2083</v>
      </c>
      <c r="E9" s="1">
        <f t="shared" si="0"/>
        <v>694.33333333333337</v>
      </c>
      <c r="F9" s="2">
        <v>0.03</v>
      </c>
      <c r="G9" s="1">
        <v>2672</v>
      </c>
      <c r="H9" s="2">
        <v>0.03</v>
      </c>
      <c r="I9" s="3">
        <v>0.97</v>
      </c>
      <c r="J9">
        <v>725</v>
      </c>
      <c r="K9">
        <v>16</v>
      </c>
      <c r="L9" s="2">
        <v>0.34810000000000002</v>
      </c>
      <c r="M9" s="2">
        <v>7.7000000000000002E-3</v>
      </c>
      <c r="N9" s="4">
        <v>30388.75</v>
      </c>
      <c r="O9" s="4">
        <v>705.44</v>
      </c>
      <c r="P9">
        <v>702</v>
      </c>
      <c r="Q9">
        <v>15</v>
      </c>
    </row>
    <row r="10" spans="1:17" x14ac:dyDescent="0.2">
      <c r="A10" t="s">
        <v>239</v>
      </c>
      <c r="B10" t="s">
        <v>132</v>
      </c>
      <c r="C10" t="s">
        <v>25</v>
      </c>
      <c r="D10" s="1">
        <v>1825</v>
      </c>
      <c r="E10" s="1">
        <f t="shared" si="0"/>
        <v>608.33333333333337</v>
      </c>
      <c r="F10" s="2">
        <v>2.6200000000000001E-2</v>
      </c>
      <c r="G10" s="1">
        <v>2487</v>
      </c>
      <c r="H10" s="2">
        <v>2.7900000000000001E-2</v>
      </c>
      <c r="I10" s="3">
        <v>0.99</v>
      </c>
      <c r="J10">
        <v>110</v>
      </c>
      <c r="K10">
        <v>1</v>
      </c>
      <c r="L10" s="2">
        <v>6.0299999999999999E-2</v>
      </c>
      <c r="M10" s="2">
        <v>5.0000000000000001E-4</v>
      </c>
      <c r="N10" s="4">
        <v>4948.8999999999996</v>
      </c>
      <c r="O10" s="4">
        <v>44.99</v>
      </c>
      <c r="P10">
        <v>108</v>
      </c>
      <c r="Q10">
        <v>1</v>
      </c>
    </row>
    <row r="11" spans="1:17" x14ac:dyDescent="0.2">
      <c r="A11" t="s">
        <v>240</v>
      </c>
      <c r="B11" t="s">
        <v>133</v>
      </c>
      <c r="C11" t="s">
        <v>26</v>
      </c>
      <c r="D11" s="1">
        <v>1731</v>
      </c>
      <c r="E11" s="1">
        <f t="shared" si="0"/>
        <v>577</v>
      </c>
      <c r="F11" s="2">
        <v>2.4899999999999999E-2</v>
      </c>
      <c r="G11" s="1">
        <v>2187</v>
      </c>
      <c r="H11" s="2">
        <v>2.46E-2</v>
      </c>
      <c r="I11" s="3">
        <v>1</v>
      </c>
      <c r="J11">
        <v>170</v>
      </c>
      <c r="K11">
        <v>6</v>
      </c>
      <c r="L11" s="2">
        <v>9.8199999999999996E-2</v>
      </c>
      <c r="M11" s="2">
        <v>3.5000000000000001E-3</v>
      </c>
      <c r="N11" s="4">
        <v>3144.25</v>
      </c>
      <c r="O11" s="4">
        <v>102.09</v>
      </c>
      <c r="P11">
        <v>151</v>
      </c>
      <c r="Q11">
        <v>2</v>
      </c>
    </row>
    <row r="12" spans="1:17" x14ac:dyDescent="0.2">
      <c r="A12" t="s">
        <v>241</v>
      </c>
      <c r="B12" t="s">
        <v>134</v>
      </c>
      <c r="C12" t="s">
        <v>27</v>
      </c>
      <c r="D12" s="1">
        <v>1676</v>
      </c>
      <c r="E12" s="1">
        <f t="shared" si="0"/>
        <v>558.66666666666663</v>
      </c>
      <c r="F12" s="2">
        <v>2.41E-2</v>
      </c>
      <c r="G12" s="1">
        <v>2107</v>
      </c>
      <c r="H12" s="2">
        <v>2.3699999999999999E-2</v>
      </c>
      <c r="I12" s="3">
        <v>0.99</v>
      </c>
      <c r="J12">
        <v>118</v>
      </c>
      <c r="K12">
        <v>0</v>
      </c>
      <c r="L12" s="2">
        <v>7.0400000000000004E-2</v>
      </c>
      <c r="M12" s="2">
        <v>0</v>
      </c>
      <c r="N12" s="4">
        <v>4718.82</v>
      </c>
      <c r="O12" s="4">
        <v>0</v>
      </c>
      <c r="P12">
        <v>111</v>
      </c>
      <c r="Q12">
        <v>0</v>
      </c>
    </row>
    <row r="13" spans="1:17" x14ac:dyDescent="0.2">
      <c r="A13" t="s">
        <v>242</v>
      </c>
      <c r="B13" t="s">
        <v>135</v>
      </c>
      <c r="C13" t="s">
        <v>28</v>
      </c>
      <c r="D13" s="1">
        <v>1521</v>
      </c>
      <c r="E13" s="1">
        <f t="shared" si="0"/>
        <v>507</v>
      </c>
      <c r="F13" s="2">
        <v>2.1899999999999999E-2</v>
      </c>
      <c r="G13" s="1">
        <v>1901</v>
      </c>
      <c r="H13" s="2">
        <v>2.1299999999999999E-2</v>
      </c>
      <c r="I13" s="3">
        <v>0.99</v>
      </c>
      <c r="J13">
        <v>62</v>
      </c>
      <c r="K13">
        <v>3</v>
      </c>
      <c r="L13" s="2">
        <v>4.0800000000000003E-2</v>
      </c>
      <c r="M13" s="2">
        <v>2E-3</v>
      </c>
      <c r="N13" s="4">
        <v>2539.38</v>
      </c>
      <c r="O13" s="4">
        <v>124.97</v>
      </c>
      <c r="P13">
        <v>56</v>
      </c>
      <c r="Q13">
        <v>3</v>
      </c>
    </row>
    <row r="14" spans="1:17" x14ac:dyDescent="0.2">
      <c r="A14" t="s">
        <v>243</v>
      </c>
      <c r="B14" t="s">
        <v>136</v>
      </c>
      <c r="C14" t="s">
        <v>29</v>
      </c>
      <c r="D14" s="1">
        <v>1499</v>
      </c>
      <c r="E14" s="1">
        <f t="shared" si="0"/>
        <v>499.66666666666669</v>
      </c>
      <c r="F14" s="2">
        <v>2.1600000000000001E-2</v>
      </c>
      <c r="G14" s="1">
        <v>1831</v>
      </c>
      <c r="H14" s="2">
        <v>2.06E-2</v>
      </c>
      <c r="I14" s="3">
        <v>0.98</v>
      </c>
      <c r="J14">
        <v>102</v>
      </c>
      <c r="K14">
        <v>5</v>
      </c>
      <c r="L14" s="2">
        <v>6.8000000000000005E-2</v>
      </c>
      <c r="M14" s="2">
        <v>3.3E-3</v>
      </c>
      <c r="N14" s="4">
        <v>1899.33</v>
      </c>
      <c r="O14" s="4">
        <v>84.1</v>
      </c>
      <c r="P14">
        <v>94</v>
      </c>
      <c r="Q14">
        <v>1</v>
      </c>
    </row>
    <row r="15" spans="1:17" x14ac:dyDescent="0.2">
      <c r="A15" t="s">
        <v>244</v>
      </c>
      <c r="B15" t="s">
        <v>137</v>
      </c>
      <c r="C15" t="s">
        <v>30</v>
      </c>
      <c r="D15" s="1">
        <v>1095</v>
      </c>
      <c r="E15" s="1">
        <f t="shared" si="0"/>
        <v>365</v>
      </c>
      <c r="F15" s="2">
        <v>1.5699999999999999E-2</v>
      </c>
      <c r="G15" s="1">
        <v>1412</v>
      </c>
      <c r="H15" s="2">
        <v>1.5900000000000001E-2</v>
      </c>
      <c r="I15" s="3">
        <v>0.98</v>
      </c>
      <c r="J15">
        <v>428</v>
      </c>
      <c r="K15">
        <v>4</v>
      </c>
      <c r="L15" s="2">
        <v>0.39090000000000003</v>
      </c>
      <c r="M15" s="2">
        <v>3.7000000000000002E-3</v>
      </c>
      <c r="N15" s="4">
        <v>5554.72</v>
      </c>
      <c r="O15" s="4">
        <v>53.96</v>
      </c>
      <c r="P15">
        <v>405</v>
      </c>
      <c r="Q15">
        <v>4</v>
      </c>
    </row>
    <row r="16" spans="1:17" x14ac:dyDescent="0.2">
      <c r="A16" t="s">
        <v>245</v>
      </c>
      <c r="B16" t="s">
        <v>138</v>
      </c>
      <c r="C16" t="s">
        <v>31</v>
      </c>
      <c r="D16" s="1">
        <v>1010</v>
      </c>
      <c r="E16" s="1">
        <f t="shared" si="0"/>
        <v>336.66666666666669</v>
      </c>
      <c r="F16" s="2">
        <v>1.4500000000000001E-2</v>
      </c>
      <c r="G16" s="1">
        <v>1283</v>
      </c>
      <c r="H16" s="2">
        <v>1.44E-2</v>
      </c>
      <c r="I16" s="3">
        <v>0.99</v>
      </c>
      <c r="J16">
        <v>57</v>
      </c>
      <c r="K16">
        <v>0</v>
      </c>
      <c r="L16" s="2">
        <v>5.6399999999999999E-2</v>
      </c>
      <c r="M16" s="2">
        <v>0</v>
      </c>
      <c r="N16" s="4">
        <v>1709.43</v>
      </c>
      <c r="O16" s="4">
        <v>0</v>
      </c>
      <c r="P16">
        <v>55</v>
      </c>
      <c r="Q16">
        <v>0</v>
      </c>
    </row>
    <row r="17" spans="1:17" x14ac:dyDescent="0.2">
      <c r="A17" t="s">
        <v>246</v>
      </c>
      <c r="B17" t="s">
        <v>139</v>
      </c>
      <c r="C17" t="s">
        <v>32</v>
      </c>
      <c r="D17">
        <v>959</v>
      </c>
      <c r="E17" s="1">
        <f t="shared" si="0"/>
        <v>319.66666666666669</v>
      </c>
      <c r="F17" s="2">
        <v>1.38E-2</v>
      </c>
      <c r="G17" s="1">
        <v>1259</v>
      </c>
      <c r="H17" s="2">
        <v>1.41E-2</v>
      </c>
      <c r="I17" s="3">
        <v>0.93</v>
      </c>
      <c r="J17">
        <v>265</v>
      </c>
      <c r="K17">
        <v>3</v>
      </c>
      <c r="L17" s="2">
        <v>0.27629999999999999</v>
      </c>
      <c r="M17" s="2">
        <v>3.0999999999999999E-3</v>
      </c>
      <c r="N17" s="4">
        <v>3297.55</v>
      </c>
      <c r="O17" s="4">
        <v>38.97</v>
      </c>
      <c r="P17">
        <v>256</v>
      </c>
      <c r="Q17">
        <v>3</v>
      </c>
    </row>
    <row r="18" spans="1:17" x14ac:dyDescent="0.2">
      <c r="A18" t="s">
        <v>247</v>
      </c>
      <c r="B18" t="s">
        <v>140</v>
      </c>
      <c r="C18" t="s">
        <v>33</v>
      </c>
      <c r="D18">
        <v>913</v>
      </c>
      <c r="E18" s="1">
        <f t="shared" si="0"/>
        <v>304.33333333333331</v>
      </c>
      <c r="F18" s="2">
        <v>1.3100000000000001E-2</v>
      </c>
      <c r="G18" s="1">
        <v>1190</v>
      </c>
      <c r="H18" s="2">
        <v>1.34E-2</v>
      </c>
      <c r="I18" s="3">
        <v>0.98</v>
      </c>
      <c r="J18">
        <v>345</v>
      </c>
      <c r="K18">
        <v>13</v>
      </c>
      <c r="L18" s="2">
        <v>0.37790000000000001</v>
      </c>
      <c r="M18" s="2">
        <v>1.4200000000000001E-2</v>
      </c>
      <c r="N18" s="4">
        <v>13542.95</v>
      </c>
      <c r="O18" s="4">
        <v>515.66999999999996</v>
      </c>
      <c r="P18">
        <v>336</v>
      </c>
      <c r="Q18">
        <v>13</v>
      </c>
    </row>
    <row r="19" spans="1:17" x14ac:dyDescent="0.2">
      <c r="A19" t="s">
        <v>248</v>
      </c>
      <c r="B19" t="s">
        <v>141</v>
      </c>
      <c r="C19" t="s">
        <v>34</v>
      </c>
      <c r="D19">
        <v>822</v>
      </c>
      <c r="E19" s="1">
        <f t="shared" si="0"/>
        <v>274</v>
      </c>
      <c r="F19" s="2">
        <v>1.18E-2</v>
      </c>
      <c r="G19" s="1">
        <v>1019</v>
      </c>
      <c r="H19" s="2">
        <v>1.14E-2</v>
      </c>
      <c r="I19" s="3">
        <v>0.99</v>
      </c>
      <c r="J19">
        <v>304</v>
      </c>
      <c r="K19">
        <v>9</v>
      </c>
      <c r="L19" s="2">
        <v>0.36980000000000002</v>
      </c>
      <c r="M19" s="2">
        <v>1.09E-2</v>
      </c>
      <c r="N19" s="4">
        <v>12666.96</v>
      </c>
      <c r="O19" s="4">
        <v>369.91</v>
      </c>
      <c r="P19">
        <v>294</v>
      </c>
      <c r="Q19">
        <v>9</v>
      </c>
    </row>
    <row r="20" spans="1:17" x14ac:dyDescent="0.2">
      <c r="A20" t="s">
        <v>249</v>
      </c>
      <c r="B20" t="s">
        <v>142</v>
      </c>
      <c r="C20" t="s">
        <v>35</v>
      </c>
      <c r="D20">
        <v>805</v>
      </c>
      <c r="E20" s="1">
        <f t="shared" si="0"/>
        <v>268.33333333333331</v>
      </c>
      <c r="F20" s="2">
        <v>1.1599999999999999E-2</v>
      </c>
      <c r="G20" s="1">
        <v>1012</v>
      </c>
      <c r="H20" s="2">
        <v>1.14E-2</v>
      </c>
      <c r="I20" s="3">
        <v>0.99</v>
      </c>
      <c r="J20">
        <v>306</v>
      </c>
      <c r="K20">
        <v>10</v>
      </c>
      <c r="L20" s="2">
        <v>0.38009999999999999</v>
      </c>
      <c r="M20" s="2">
        <v>1.24E-2</v>
      </c>
      <c r="N20" s="4">
        <v>4145.74</v>
      </c>
      <c r="O20" s="4">
        <v>141.9</v>
      </c>
      <c r="P20">
        <v>284</v>
      </c>
      <c r="Q20">
        <v>9</v>
      </c>
    </row>
    <row r="21" spans="1:17" x14ac:dyDescent="0.2">
      <c r="A21" t="s">
        <v>250</v>
      </c>
      <c r="B21" t="s">
        <v>143</v>
      </c>
      <c r="C21" t="s">
        <v>36</v>
      </c>
      <c r="D21">
        <v>789</v>
      </c>
      <c r="E21" s="1">
        <f t="shared" si="0"/>
        <v>263</v>
      </c>
      <c r="F21" s="2">
        <v>1.1299999999999999E-2</v>
      </c>
      <c r="G21">
        <v>986</v>
      </c>
      <c r="H21" s="2">
        <v>1.11E-2</v>
      </c>
      <c r="I21" s="3">
        <v>0.99</v>
      </c>
      <c r="J21">
        <v>57</v>
      </c>
      <c r="K21">
        <v>1</v>
      </c>
      <c r="L21" s="2">
        <v>7.22E-2</v>
      </c>
      <c r="M21" s="2">
        <v>1.2999999999999999E-3</v>
      </c>
      <c r="N21" s="4">
        <v>2474.4299999999998</v>
      </c>
      <c r="O21" s="4">
        <v>44.99</v>
      </c>
      <c r="P21">
        <v>55</v>
      </c>
      <c r="Q21">
        <v>1</v>
      </c>
    </row>
    <row r="22" spans="1:17" x14ac:dyDescent="0.2">
      <c r="A22" t="s">
        <v>251</v>
      </c>
      <c r="B22" t="s">
        <v>144</v>
      </c>
      <c r="C22" t="s">
        <v>37</v>
      </c>
      <c r="D22">
        <v>773</v>
      </c>
      <c r="E22" s="1">
        <f t="shared" si="0"/>
        <v>257.66666666666669</v>
      </c>
      <c r="F22" s="2">
        <v>1.11E-2</v>
      </c>
      <c r="G22">
        <v>954</v>
      </c>
      <c r="H22" s="2">
        <v>1.0699999999999999E-2</v>
      </c>
      <c r="I22" s="3">
        <v>0.99</v>
      </c>
      <c r="J22">
        <v>326</v>
      </c>
      <c r="K22">
        <v>8</v>
      </c>
      <c r="L22" s="2">
        <v>0.42170000000000002</v>
      </c>
      <c r="M22" s="2">
        <v>1.03E-2</v>
      </c>
      <c r="N22" s="4">
        <v>4397.9399999999996</v>
      </c>
      <c r="O22" s="4">
        <v>109.92</v>
      </c>
      <c r="P22">
        <v>316</v>
      </c>
      <c r="Q22">
        <v>8</v>
      </c>
    </row>
    <row r="23" spans="1:17" x14ac:dyDescent="0.2">
      <c r="A23" t="s">
        <v>252</v>
      </c>
      <c r="B23" t="s">
        <v>145</v>
      </c>
      <c r="C23" t="s">
        <v>38</v>
      </c>
      <c r="D23">
        <v>761</v>
      </c>
      <c r="E23" s="1">
        <f t="shared" si="0"/>
        <v>253.66666666666666</v>
      </c>
      <c r="F23" s="2">
        <v>1.09E-2</v>
      </c>
      <c r="G23">
        <v>977</v>
      </c>
      <c r="H23" s="2">
        <v>1.0999999999999999E-2</v>
      </c>
      <c r="I23" s="3">
        <v>0.98</v>
      </c>
      <c r="J23">
        <v>209</v>
      </c>
      <c r="K23">
        <v>5</v>
      </c>
      <c r="L23" s="2">
        <v>0.27460000000000001</v>
      </c>
      <c r="M23" s="2">
        <v>6.6E-3</v>
      </c>
      <c r="N23" s="4">
        <v>8150.51</v>
      </c>
      <c r="O23" s="4">
        <v>189.95</v>
      </c>
      <c r="P23">
        <v>204</v>
      </c>
      <c r="Q23">
        <v>5</v>
      </c>
    </row>
    <row r="24" spans="1:17" x14ac:dyDescent="0.2">
      <c r="A24" t="s">
        <v>253</v>
      </c>
      <c r="B24" t="s">
        <v>146</v>
      </c>
      <c r="C24" t="s">
        <v>39</v>
      </c>
      <c r="D24">
        <v>745</v>
      </c>
      <c r="E24" s="1">
        <f t="shared" si="0"/>
        <v>248.33333333333334</v>
      </c>
      <c r="F24" s="2">
        <v>1.0699999999999999E-2</v>
      </c>
      <c r="G24">
        <v>905</v>
      </c>
      <c r="H24" s="2">
        <v>1.0200000000000001E-2</v>
      </c>
      <c r="I24" s="3">
        <v>0.99</v>
      </c>
      <c r="J24">
        <v>208</v>
      </c>
      <c r="K24">
        <v>5</v>
      </c>
      <c r="L24" s="2">
        <v>0.2792</v>
      </c>
      <c r="M24" s="2">
        <v>6.7000000000000002E-3</v>
      </c>
      <c r="N24" s="4">
        <v>3076.12</v>
      </c>
      <c r="O24" s="4">
        <v>74.95</v>
      </c>
      <c r="P24">
        <v>186</v>
      </c>
      <c r="Q24">
        <v>4</v>
      </c>
    </row>
    <row r="25" spans="1:17" x14ac:dyDescent="0.2">
      <c r="A25" t="s">
        <v>254</v>
      </c>
      <c r="B25" t="s">
        <v>147</v>
      </c>
      <c r="C25" t="s">
        <v>40</v>
      </c>
      <c r="D25">
        <v>733</v>
      </c>
      <c r="E25" s="1">
        <f t="shared" si="0"/>
        <v>244.33333333333334</v>
      </c>
      <c r="F25" s="2">
        <v>1.0500000000000001E-2</v>
      </c>
      <c r="G25">
        <v>904</v>
      </c>
      <c r="H25" s="2">
        <v>1.01E-2</v>
      </c>
      <c r="I25" s="3">
        <v>1</v>
      </c>
      <c r="J25">
        <v>195</v>
      </c>
      <c r="K25">
        <v>9</v>
      </c>
      <c r="L25" s="2">
        <v>0.26600000000000001</v>
      </c>
      <c r="M25" s="2">
        <v>1.23E-2</v>
      </c>
      <c r="N25" s="4">
        <v>8233.0499999999993</v>
      </c>
      <c r="O25" s="4">
        <v>419.91</v>
      </c>
      <c r="P25">
        <v>192</v>
      </c>
      <c r="Q25">
        <v>9</v>
      </c>
    </row>
    <row r="26" spans="1:17" x14ac:dyDescent="0.2">
      <c r="A26" t="s">
        <v>255</v>
      </c>
      <c r="B26" t="s">
        <v>148</v>
      </c>
      <c r="C26" t="s">
        <v>41</v>
      </c>
      <c r="D26">
        <v>704</v>
      </c>
      <c r="E26" s="1">
        <f t="shared" si="0"/>
        <v>234.66666666666666</v>
      </c>
      <c r="F26" s="2">
        <v>1.01E-2</v>
      </c>
      <c r="G26">
        <v>922</v>
      </c>
      <c r="H26" s="2">
        <v>1.04E-2</v>
      </c>
      <c r="I26" s="3">
        <v>0.98</v>
      </c>
      <c r="J26">
        <v>286</v>
      </c>
      <c r="K26">
        <v>7</v>
      </c>
      <c r="L26" s="2">
        <v>0.40620000000000001</v>
      </c>
      <c r="M26" s="2">
        <v>9.9000000000000008E-3</v>
      </c>
      <c r="N26" s="4">
        <v>3715.14</v>
      </c>
      <c r="O26" s="4">
        <v>90.93</v>
      </c>
      <c r="P26">
        <v>267</v>
      </c>
      <c r="Q26">
        <v>6</v>
      </c>
    </row>
    <row r="27" spans="1:17" x14ac:dyDescent="0.2">
      <c r="A27" t="s">
        <v>256</v>
      </c>
      <c r="B27" t="s">
        <v>149</v>
      </c>
      <c r="C27" t="s">
        <v>42</v>
      </c>
      <c r="D27">
        <v>686</v>
      </c>
      <c r="E27" s="1">
        <f t="shared" si="0"/>
        <v>228.66666666666666</v>
      </c>
      <c r="F27" s="2">
        <v>9.9000000000000008E-3</v>
      </c>
      <c r="G27">
        <v>887</v>
      </c>
      <c r="H27" s="2">
        <v>0.01</v>
      </c>
      <c r="I27" s="3">
        <v>0.99</v>
      </c>
      <c r="J27">
        <v>251</v>
      </c>
      <c r="K27">
        <v>28</v>
      </c>
      <c r="L27" s="2">
        <v>0.3659</v>
      </c>
      <c r="M27" s="2">
        <v>4.0800000000000003E-2</v>
      </c>
      <c r="N27" s="4">
        <v>10568.49</v>
      </c>
      <c r="O27" s="4">
        <v>1145.72</v>
      </c>
      <c r="P27">
        <v>233</v>
      </c>
      <c r="Q27">
        <v>23</v>
      </c>
    </row>
    <row r="28" spans="1:17" x14ac:dyDescent="0.2">
      <c r="A28" t="s">
        <v>257</v>
      </c>
      <c r="B28" t="s">
        <v>150</v>
      </c>
      <c r="C28" t="s">
        <v>43</v>
      </c>
      <c r="D28">
        <v>680</v>
      </c>
      <c r="E28" s="1">
        <f t="shared" si="0"/>
        <v>226.66666666666666</v>
      </c>
      <c r="F28" s="2">
        <v>9.7999999999999997E-3</v>
      </c>
      <c r="G28">
        <v>874</v>
      </c>
      <c r="H28" s="2">
        <v>9.7999999999999997E-3</v>
      </c>
      <c r="I28" s="3">
        <v>1</v>
      </c>
      <c r="J28">
        <v>35</v>
      </c>
      <c r="K28">
        <v>0</v>
      </c>
      <c r="L28" s="2">
        <v>5.1499999999999997E-2</v>
      </c>
      <c r="M28" s="2">
        <v>0</v>
      </c>
      <c r="N28" s="4">
        <v>385.65</v>
      </c>
      <c r="O28" s="4">
        <v>0</v>
      </c>
      <c r="P28">
        <v>34</v>
      </c>
      <c r="Q28">
        <v>0</v>
      </c>
    </row>
    <row r="29" spans="1:17" x14ac:dyDescent="0.2">
      <c r="A29" t="s">
        <v>258</v>
      </c>
      <c r="B29" t="s">
        <v>151</v>
      </c>
      <c r="C29" t="s">
        <v>44</v>
      </c>
      <c r="D29">
        <v>655</v>
      </c>
      <c r="E29" s="1">
        <f t="shared" si="0"/>
        <v>218.33333333333334</v>
      </c>
      <c r="F29" s="2">
        <v>9.4000000000000004E-3</v>
      </c>
      <c r="G29">
        <v>781</v>
      </c>
      <c r="H29" s="2">
        <v>8.8000000000000005E-3</v>
      </c>
      <c r="I29" s="3">
        <v>0.91</v>
      </c>
      <c r="J29">
        <v>47</v>
      </c>
      <c r="K29">
        <v>0</v>
      </c>
      <c r="L29" s="2">
        <v>7.1800000000000003E-2</v>
      </c>
      <c r="M29" s="2">
        <v>0</v>
      </c>
      <c r="N29" s="4">
        <v>1367.53</v>
      </c>
      <c r="O29" s="4">
        <v>0</v>
      </c>
      <c r="P29">
        <v>45</v>
      </c>
      <c r="Q29">
        <v>0</v>
      </c>
    </row>
    <row r="30" spans="1:17" x14ac:dyDescent="0.2">
      <c r="A30" t="s">
        <v>259</v>
      </c>
      <c r="B30" t="s">
        <v>152</v>
      </c>
      <c r="C30" t="s">
        <v>45</v>
      </c>
      <c r="D30">
        <v>649</v>
      </c>
      <c r="E30" s="1">
        <f t="shared" si="0"/>
        <v>216.33333333333334</v>
      </c>
      <c r="F30" s="2">
        <v>9.2999999999999992E-3</v>
      </c>
      <c r="G30">
        <v>816</v>
      </c>
      <c r="H30" s="2">
        <v>9.1999999999999998E-3</v>
      </c>
      <c r="I30" s="3">
        <v>0.97</v>
      </c>
      <c r="J30">
        <v>238</v>
      </c>
      <c r="K30">
        <v>7</v>
      </c>
      <c r="L30" s="2">
        <v>0.36670000000000003</v>
      </c>
      <c r="M30" s="2">
        <v>1.0800000000000001E-2</v>
      </c>
      <c r="N30" s="4">
        <v>3157.62</v>
      </c>
      <c r="O30" s="4">
        <v>92.93</v>
      </c>
      <c r="P30">
        <v>221</v>
      </c>
      <c r="Q30">
        <v>6</v>
      </c>
    </row>
    <row r="31" spans="1:17" x14ac:dyDescent="0.2">
      <c r="A31" t="s">
        <v>260</v>
      </c>
      <c r="B31" t="s">
        <v>153</v>
      </c>
      <c r="C31" t="s">
        <v>46</v>
      </c>
      <c r="D31">
        <v>616</v>
      </c>
      <c r="E31" s="1">
        <f t="shared" si="0"/>
        <v>205.33333333333334</v>
      </c>
      <c r="F31" s="2">
        <v>8.8999999999999999E-3</v>
      </c>
      <c r="G31">
        <v>784</v>
      </c>
      <c r="H31" s="2">
        <v>8.8000000000000005E-3</v>
      </c>
      <c r="I31" s="3">
        <v>0.98</v>
      </c>
      <c r="J31">
        <v>151</v>
      </c>
      <c r="K31">
        <v>3</v>
      </c>
      <c r="L31" s="2">
        <v>0.24510000000000001</v>
      </c>
      <c r="M31" s="2">
        <v>4.8999999999999998E-3</v>
      </c>
      <c r="N31" s="4">
        <v>6473.49</v>
      </c>
      <c r="O31" s="4">
        <v>119.97</v>
      </c>
      <c r="P31">
        <v>150</v>
      </c>
      <c r="Q31">
        <v>3</v>
      </c>
    </row>
    <row r="32" spans="1:17" x14ac:dyDescent="0.2">
      <c r="A32" t="s">
        <v>261</v>
      </c>
      <c r="B32" t="s">
        <v>154</v>
      </c>
      <c r="C32" t="s">
        <v>47</v>
      </c>
      <c r="D32">
        <v>582</v>
      </c>
      <c r="E32" s="1">
        <f t="shared" si="0"/>
        <v>194</v>
      </c>
      <c r="F32" s="2">
        <v>8.3999999999999995E-3</v>
      </c>
      <c r="G32">
        <v>840</v>
      </c>
      <c r="H32" s="2">
        <v>9.4000000000000004E-3</v>
      </c>
      <c r="I32" s="3">
        <v>0.97</v>
      </c>
      <c r="J32">
        <v>206</v>
      </c>
      <c r="K32">
        <v>6</v>
      </c>
      <c r="L32" s="2">
        <v>0.35399999999999998</v>
      </c>
      <c r="M32" s="2">
        <v>1.03E-2</v>
      </c>
      <c r="N32" s="4">
        <v>3081.94</v>
      </c>
      <c r="O32" s="4">
        <v>83.94</v>
      </c>
      <c r="P32">
        <v>194</v>
      </c>
      <c r="Q32">
        <v>5</v>
      </c>
    </row>
    <row r="33" spans="1:17" x14ac:dyDescent="0.2">
      <c r="A33" t="s">
        <v>262</v>
      </c>
      <c r="B33" t="s">
        <v>155</v>
      </c>
      <c r="C33" t="s">
        <v>48</v>
      </c>
      <c r="D33">
        <v>549</v>
      </c>
      <c r="E33" s="1">
        <f t="shared" si="0"/>
        <v>183</v>
      </c>
      <c r="F33" s="2">
        <v>7.9000000000000008E-3</v>
      </c>
      <c r="G33">
        <v>763</v>
      </c>
      <c r="H33" s="2">
        <v>8.6E-3</v>
      </c>
      <c r="I33" s="3">
        <v>1</v>
      </c>
      <c r="J33">
        <v>239</v>
      </c>
      <c r="K33">
        <v>5</v>
      </c>
      <c r="L33" s="2">
        <v>0.43530000000000002</v>
      </c>
      <c r="M33" s="2">
        <v>9.1000000000000004E-3</v>
      </c>
      <c r="N33" s="4">
        <v>3582.61</v>
      </c>
      <c r="O33" s="4">
        <v>74.95</v>
      </c>
      <c r="P33">
        <v>201</v>
      </c>
      <c r="Q33">
        <v>3</v>
      </c>
    </row>
    <row r="34" spans="1:17" x14ac:dyDescent="0.2">
      <c r="A34" t="s">
        <v>263</v>
      </c>
      <c r="B34" t="s">
        <v>156</v>
      </c>
      <c r="C34" t="s">
        <v>49</v>
      </c>
      <c r="D34">
        <v>475</v>
      </c>
      <c r="E34" s="1">
        <f t="shared" ref="E34:E65" si="1">D34/3</f>
        <v>158.33333333333334</v>
      </c>
      <c r="F34" s="2">
        <v>6.7999999999999996E-3</v>
      </c>
      <c r="G34">
        <v>602</v>
      </c>
      <c r="H34" s="2">
        <v>6.7999999999999996E-3</v>
      </c>
      <c r="I34" s="3">
        <v>0.98</v>
      </c>
      <c r="J34">
        <v>155</v>
      </c>
      <c r="K34">
        <v>0</v>
      </c>
      <c r="L34" s="2">
        <v>0.32629999999999998</v>
      </c>
      <c r="M34" s="2">
        <v>0</v>
      </c>
      <c r="N34" s="4">
        <v>2323.4499999999998</v>
      </c>
      <c r="O34" s="4">
        <v>0</v>
      </c>
      <c r="P34">
        <v>150</v>
      </c>
      <c r="Q34">
        <v>0</v>
      </c>
    </row>
    <row r="35" spans="1:17" x14ac:dyDescent="0.2">
      <c r="A35" t="s">
        <v>264</v>
      </c>
      <c r="B35" t="s">
        <v>157</v>
      </c>
      <c r="C35" t="s">
        <v>50</v>
      </c>
      <c r="D35">
        <v>466</v>
      </c>
      <c r="E35" s="1">
        <f t="shared" si="1"/>
        <v>155.33333333333334</v>
      </c>
      <c r="F35" s="2">
        <v>6.7000000000000002E-3</v>
      </c>
      <c r="G35">
        <v>601</v>
      </c>
      <c r="H35" s="2">
        <v>6.7000000000000002E-3</v>
      </c>
      <c r="I35" s="3">
        <v>0.99</v>
      </c>
      <c r="J35">
        <v>171</v>
      </c>
      <c r="K35">
        <v>15</v>
      </c>
      <c r="L35" s="2">
        <v>0.36699999999999999</v>
      </c>
      <c r="M35" s="2">
        <v>3.2199999999999999E-2</v>
      </c>
      <c r="N35" s="4">
        <v>6667.99</v>
      </c>
      <c r="O35" s="4">
        <v>584.15</v>
      </c>
      <c r="P35">
        <v>157</v>
      </c>
      <c r="Q35">
        <v>12</v>
      </c>
    </row>
    <row r="36" spans="1:17" x14ac:dyDescent="0.2">
      <c r="A36" t="s">
        <v>265</v>
      </c>
      <c r="B36" t="s">
        <v>158</v>
      </c>
      <c r="C36" t="s">
        <v>51</v>
      </c>
      <c r="D36">
        <v>465</v>
      </c>
      <c r="E36" s="1">
        <f t="shared" si="1"/>
        <v>155</v>
      </c>
      <c r="F36" s="2">
        <v>6.7000000000000002E-3</v>
      </c>
      <c r="G36">
        <v>572</v>
      </c>
      <c r="H36" s="2">
        <v>6.4000000000000003E-3</v>
      </c>
      <c r="I36" s="3">
        <v>0.99</v>
      </c>
      <c r="J36">
        <v>188</v>
      </c>
      <c r="K36">
        <v>2</v>
      </c>
      <c r="L36" s="2">
        <v>0.40429999999999999</v>
      </c>
      <c r="M36" s="2">
        <v>4.3E-3</v>
      </c>
      <c r="N36" s="4">
        <v>2818.12</v>
      </c>
      <c r="O36" s="4">
        <v>29.98</v>
      </c>
      <c r="P36">
        <v>185</v>
      </c>
      <c r="Q36">
        <v>2</v>
      </c>
    </row>
    <row r="37" spans="1:17" x14ac:dyDescent="0.2">
      <c r="A37" t="s">
        <v>266</v>
      </c>
      <c r="B37" t="s">
        <v>159</v>
      </c>
      <c r="C37" t="s">
        <v>52</v>
      </c>
      <c r="D37">
        <v>450</v>
      </c>
      <c r="E37" s="1">
        <f t="shared" si="1"/>
        <v>150</v>
      </c>
      <c r="F37" s="2">
        <v>6.4999999999999997E-3</v>
      </c>
      <c r="G37">
        <v>557</v>
      </c>
      <c r="H37" s="2">
        <v>6.3E-3</v>
      </c>
      <c r="I37" s="3">
        <v>0.99</v>
      </c>
      <c r="J37">
        <v>143</v>
      </c>
      <c r="K37">
        <v>6</v>
      </c>
      <c r="L37" s="2">
        <v>0.31780000000000003</v>
      </c>
      <c r="M37" s="2">
        <v>1.3299999999999999E-2</v>
      </c>
      <c r="N37" s="4">
        <v>2130.0700000000002</v>
      </c>
      <c r="O37" s="4">
        <v>76.44</v>
      </c>
      <c r="P37">
        <v>122</v>
      </c>
      <c r="Q37">
        <v>1</v>
      </c>
    </row>
    <row r="38" spans="1:17" x14ac:dyDescent="0.2">
      <c r="A38" t="s">
        <v>267</v>
      </c>
      <c r="B38" t="s">
        <v>160</v>
      </c>
      <c r="C38" t="s">
        <v>53</v>
      </c>
      <c r="D38">
        <v>444</v>
      </c>
      <c r="E38" s="1">
        <f t="shared" si="1"/>
        <v>148</v>
      </c>
      <c r="F38" s="2">
        <v>6.4000000000000003E-3</v>
      </c>
      <c r="G38">
        <v>523</v>
      </c>
      <c r="H38" s="2">
        <v>5.8999999999999999E-3</v>
      </c>
      <c r="I38" s="3">
        <v>0.98</v>
      </c>
      <c r="J38">
        <v>128</v>
      </c>
      <c r="K38">
        <v>2</v>
      </c>
      <c r="L38" s="2">
        <v>0.2883</v>
      </c>
      <c r="M38" s="2">
        <v>4.4999999999999997E-3</v>
      </c>
      <c r="N38" s="4">
        <v>1918.72</v>
      </c>
      <c r="O38" s="4">
        <v>29.98</v>
      </c>
      <c r="P38">
        <v>119</v>
      </c>
      <c r="Q38">
        <v>2</v>
      </c>
    </row>
    <row r="39" spans="1:17" x14ac:dyDescent="0.2">
      <c r="A39" t="s">
        <v>268</v>
      </c>
      <c r="B39" t="s">
        <v>161</v>
      </c>
      <c r="C39" t="s">
        <v>54</v>
      </c>
      <c r="D39">
        <v>433</v>
      </c>
      <c r="E39" s="1">
        <f t="shared" si="1"/>
        <v>144.33333333333334</v>
      </c>
      <c r="F39" s="2">
        <v>6.1999999999999998E-3</v>
      </c>
      <c r="G39">
        <v>534</v>
      </c>
      <c r="H39" s="2">
        <v>6.0000000000000001E-3</v>
      </c>
      <c r="I39" s="3">
        <v>0.97</v>
      </c>
      <c r="J39">
        <v>190</v>
      </c>
      <c r="K39">
        <v>9</v>
      </c>
      <c r="L39" s="2">
        <v>0.43880000000000002</v>
      </c>
      <c r="M39" s="2">
        <v>2.0799999999999999E-2</v>
      </c>
      <c r="N39" s="4">
        <v>2848.1</v>
      </c>
      <c r="O39" s="4">
        <v>134.91</v>
      </c>
      <c r="P39">
        <v>179</v>
      </c>
      <c r="Q39">
        <v>8</v>
      </c>
    </row>
    <row r="40" spans="1:17" x14ac:dyDescent="0.2">
      <c r="A40" t="s">
        <v>269</v>
      </c>
      <c r="B40" t="s">
        <v>162</v>
      </c>
      <c r="C40" t="s">
        <v>55</v>
      </c>
      <c r="D40">
        <v>423</v>
      </c>
      <c r="E40" s="1">
        <f t="shared" si="1"/>
        <v>141</v>
      </c>
      <c r="F40" s="2">
        <v>6.1000000000000004E-3</v>
      </c>
      <c r="G40">
        <v>534</v>
      </c>
      <c r="H40" s="2">
        <v>6.0000000000000001E-3</v>
      </c>
      <c r="I40" s="3">
        <v>0.97</v>
      </c>
      <c r="J40">
        <v>158</v>
      </c>
      <c r="K40">
        <v>0</v>
      </c>
      <c r="L40" s="2">
        <v>0.3735</v>
      </c>
      <c r="M40" s="2">
        <v>0</v>
      </c>
      <c r="N40" s="4">
        <v>2368.42</v>
      </c>
      <c r="O40" s="4">
        <v>0</v>
      </c>
      <c r="P40">
        <v>142</v>
      </c>
      <c r="Q40">
        <v>0</v>
      </c>
    </row>
    <row r="41" spans="1:17" x14ac:dyDescent="0.2">
      <c r="A41" t="s">
        <v>270</v>
      </c>
      <c r="B41" t="s">
        <v>163</v>
      </c>
      <c r="C41" t="s">
        <v>56</v>
      </c>
      <c r="D41">
        <v>423</v>
      </c>
      <c r="E41" s="1">
        <f t="shared" si="1"/>
        <v>141</v>
      </c>
      <c r="F41" s="2">
        <v>6.1000000000000004E-3</v>
      </c>
      <c r="G41">
        <v>553</v>
      </c>
      <c r="H41" s="2">
        <v>6.1999999999999998E-3</v>
      </c>
      <c r="I41" s="3">
        <v>0.99</v>
      </c>
      <c r="J41">
        <v>148</v>
      </c>
      <c r="K41">
        <v>1</v>
      </c>
      <c r="L41" s="2">
        <v>0.34989999999999999</v>
      </c>
      <c r="M41" s="2">
        <v>2.3999999999999998E-3</v>
      </c>
      <c r="N41" s="4">
        <v>1952.32</v>
      </c>
      <c r="O41" s="4">
        <v>12.99</v>
      </c>
      <c r="P41">
        <v>142</v>
      </c>
      <c r="Q41">
        <v>1</v>
      </c>
    </row>
    <row r="42" spans="1:17" x14ac:dyDescent="0.2">
      <c r="A42" t="s">
        <v>271</v>
      </c>
      <c r="B42" t="s">
        <v>164</v>
      </c>
      <c r="C42" t="s">
        <v>57</v>
      </c>
      <c r="D42">
        <v>407</v>
      </c>
      <c r="E42" s="1">
        <f t="shared" si="1"/>
        <v>135.66666666666666</v>
      </c>
      <c r="F42" s="2">
        <v>5.8999999999999999E-3</v>
      </c>
      <c r="G42">
        <v>508</v>
      </c>
      <c r="H42" s="2">
        <v>5.7000000000000002E-3</v>
      </c>
      <c r="I42" s="3">
        <v>1</v>
      </c>
      <c r="J42">
        <v>175</v>
      </c>
      <c r="K42">
        <v>9</v>
      </c>
      <c r="L42" s="2">
        <v>0.43</v>
      </c>
      <c r="M42" s="2">
        <v>2.2100000000000002E-2</v>
      </c>
      <c r="N42" s="4">
        <v>2273.25</v>
      </c>
      <c r="O42" s="4">
        <v>116.91</v>
      </c>
      <c r="P42">
        <v>156</v>
      </c>
      <c r="Q42">
        <v>7</v>
      </c>
    </row>
    <row r="43" spans="1:17" x14ac:dyDescent="0.2">
      <c r="A43" t="s">
        <v>272</v>
      </c>
      <c r="B43" t="s">
        <v>165</v>
      </c>
      <c r="C43" t="s">
        <v>58</v>
      </c>
      <c r="D43">
        <v>398</v>
      </c>
      <c r="E43" s="1">
        <f t="shared" si="1"/>
        <v>132.66666666666666</v>
      </c>
      <c r="F43" s="2">
        <v>5.7000000000000002E-3</v>
      </c>
      <c r="G43">
        <v>468</v>
      </c>
      <c r="H43" s="2">
        <v>5.3E-3</v>
      </c>
      <c r="I43" s="3">
        <v>1</v>
      </c>
      <c r="J43">
        <v>14</v>
      </c>
      <c r="K43">
        <v>0</v>
      </c>
      <c r="L43" s="2">
        <v>3.5200000000000002E-2</v>
      </c>
      <c r="M43" s="2">
        <v>0</v>
      </c>
      <c r="N43" s="4">
        <v>160.86000000000001</v>
      </c>
      <c r="O43" s="4">
        <v>0</v>
      </c>
      <c r="P43">
        <v>11</v>
      </c>
      <c r="Q43">
        <v>0</v>
      </c>
    </row>
    <row r="44" spans="1:17" x14ac:dyDescent="0.2">
      <c r="A44" t="s">
        <v>273</v>
      </c>
      <c r="B44" t="s">
        <v>166</v>
      </c>
      <c r="C44" t="s">
        <v>59</v>
      </c>
      <c r="D44">
        <v>392</v>
      </c>
      <c r="E44" s="1">
        <f t="shared" si="1"/>
        <v>130.66666666666666</v>
      </c>
      <c r="F44" s="2">
        <v>5.5999999999999999E-3</v>
      </c>
      <c r="G44">
        <v>489</v>
      </c>
      <c r="H44" s="2">
        <v>5.4999999999999997E-3</v>
      </c>
      <c r="I44" s="3">
        <v>0.98</v>
      </c>
      <c r="J44">
        <v>83</v>
      </c>
      <c r="K44">
        <v>5</v>
      </c>
      <c r="L44" s="2">
        <v>0.2117</v>
      </c>
      <c r="M44" s="2">
        <v>1.2800000000000001E-2</v>
      </c>
      <c r="N44" s="4">
        <v>3291.37</v>
      </c>
      <c r="O44" s="4">
        <v>188.95</v>
      </c>
      <c r="P44">
        <v>81</v>
      </c>
      <c r="Q44">
        <v>4</v>
      </c>
    </row>
    <row r="45" spans="1:17" x14ac:dyDescent="0.2">
      <c r="A45" t="s">
        <v>274</v>
      </c>
      <c r="B45" t="s">
        <v>167</v>
      </c>
      <c r="C45" t="s">
        <v>60</v>
      </c>
      <c r="D45">
        <v>373</v>
      </c>
      <c r="E45" s="1">
        <f t="shared" si="1"/>
        <v>124.33333333333333</v>
      </c>
      <c r="F45" s="2">
        <v>5.4000000000000003E-3</v>
      </c>
      <c r="G45">
        <v>446</v>
      </c>
      <c r="H45" s="2">
        <v>5.0000000000000001E-3</v>
      </c>
      <c r="I45" s="3">
        <v>1</v>
      </c>
      <c r="J45">
        <v>118</v>
      </c>
      <c r="K45">
        <v>4</v>
      </c>
      <c r="L45" s="2">
        <v>0.31640000000000001</v>
      </c>
      <c r="M45" s="2">
        <v>1.0699999999999999E-2</v>
      </c>
      <c r="N45" s="4">
        <v>1588.82</v>
      </c>
      <c r="O45" s="4">
        <v>55.96</v>
      </c>
      <c r="P45">
        <v>111</v>
      </c>
      <c r="Q45">
        <v>4</v>
      </c>
    </row>
    <row r="46" spans="1:17" x14ac:dyDescent="0.2">
      <c r="A46" t="s">
        <v>275</v>
      </c>
      <c r="B46" t="s">
        <v>168</v>
      </c>
      <c r="C46" t="s">
        <v>61</v>
      </c>
      <c r="D46">
        <v>369</v>
      </c>
      <c r="E46" s="1">
        <f t="shared" si="1"/>
        <v>123</v>
      </c>
      <c r="F46" s="2">
        <v>5.3E-3</v>
      </c>
      <c r="G46">
        <v>445</v>
      </c>
      <c r="H46" s="2">
        <v>5.0000000000000001E-3</v>
      </c>
      <c r="I46" s="3">
        <v>1</v>
      </c>
      <c r="J46">
        <v>8</v>
      </c>
      <c r="K46">
        <v>1</v>
      </c>
      <c r="L46" s="2">
        <v>2.1700000000000001E-2</v>
      </c>
      <c r="M46" s="2">
        <v>2.7000000000000001E-3</v>
      </c>
      <c r="N46" s="4">
        <v>88.92</v>
      </c>
      <c r="O46" s="4">
        <v>9.99</v>
      </c>
      <c r="P46">
        <v>8</v>
      </c>
      <c r="Q46">
        <v>1</v>
      </c>
    </row>
    <row r="47" spans="1:17" x14ac:dyDescent="0.2">
      <c r="A47" t="s">
        <v>276</v>
      </c>
      <c r="B47" t="s">
        <v>169</v>
      </c>
      <c r="C47" t="s">
        <v>62</v>
      </c>
      <c r="D47">
        <v>345</v>
      </c>
      <c r="E47" s="1">
        <f t="shared" si="1"/>
        <v>115</v>
      </c>
      <c r="F47" s="2">
        <v>5.0000000000000001E-3</v>
      </c>
      <c r="G47">
        <v>427</v>
      </c>
      <c r="H47" s="2">
        <v>4.7999999999999996E-3</v>
      </c>
      <c r="I47" s="3">
        <v>1</v>
      </c>
      <c r="J47">
        <v>164</v>
      </c>
      <c r="K47">
        <v>1</v>
      </c>
      <c r="L47" s="2">
        <v>0.47539999999999999</v>
      </c>
      <c r="M47" s="2">
        <v>2.8999999999999998E-3</v>
      </c>
      <c r="N47" s="4">
        <v>2130.36</v>
      </c>
      <c r="O47" s="4">
        <v>12.99</v>
      </c>
      <c r="P47">
        <v>140</v>
      </c>
      <c r="Q47">
        <v>1</v>
      </c>
    </row>
    <row r="48" spans="1:17" x14ac:dyDescent="0.2">
      <c r="A48" t="s">
        <v>277</v>
      </c>
      <c r="B48" t="s">
        <v>170</v>
      </c>
      <c r="C48" t="s">
        <v>63</v>
      </c>
      <c r="D48">
        <v>338</v>
      </c>
      <c r="E48" s="1">
        <f t="shared" si="1"/>
        <v>112.66666666666667</v>
      </c>
      <c r="F48" s="2">
        <v>4.8999999999999998E-3</v>
      </c>
      <c r="G48">
        <v>435</v>
      </c>
      <c r="H48" s="2">
        <v>4.8999999999999998E-3</v>
      </c>
      <c r="I48" s="3">
        <v>0.99</v>
      </c>
      <c r="J48">
        <v>112</v>
      </c>
      <c r="K48">
        <v>2</v>
      </c>
      <c r="L48" s="2">
        <v>0.33139999999999997</v>
      </c>
      <c r="M48" s="2">
        <v>5.8999999999999999E-3</v>
      </c>
      <c r="N48" s="4">
        <v>1480.88</v>
      </c>
      <c r="O48" s="4">
        <v>25.98</v>
      </c>
      <c r="P48">
        <v>106</v>
      </c>
      <c r="Q48">
        <v>2</v>
      </c>
    </row>
    <row r="49" spans="1:17" x14ac:dyDescent="0.2">
      <c r="A49" t="s">
        <v>278</v>
      </c>
      <c r="B49" t="s">
        <v>171</v>
      </c>
      <c r="C49" t="s">
        <v>64</v>
      </c>
      <c r="D49">
        <v>337</v>
      </c>
      <c r="E49" s="1">
        <f t="shared" si="1"/>
        <v>112.33333333333333</v>
      </c>
      <c r="F49" s="2">
        <v>4.7999999999999996E-3</v>
      </c>
      <c r="G49">
        <v>441</v>
      </c>
      <c r="H49" s="2">
        <v>5.0000000000000001E-3</v>
      </c>
      <c r="I49" s="3">
        <v>0.98</v>
      </c>
      <c r="J49">
        <v>123</v>
      </c>
      <c r="K49">
        <v>1</v>
      </c>
      <c r="L49" s="2">
        <v>0.36499999999999999</v>
      </c>
      <c r="M49" s="2">
        <v>3.0000000000000001E-3</v>
      </c>
      <c r="N49" s="4">
        <v>1843.77</v>
      </c>
      <c r="O49" s="4">
        <v>14.99</v>
      </c>
      <c r="P49">
        <v>116</v>
      </c>
      <c r="Q49">
        <v>1</v>
      </c>
    </row>
    <row r="50" spans="1:17" x14ac:dyDescent="0.2">
      <c r="A50" t="s">
        <v>279</v>
      </c>
      <c r="B50" t="s">
        <v>172</v>
      </c>
      <c r="C50" t="s">
        <v>65</v>
      </c>
      <c r="D50">
        <v>335</v>
      </c>
      <c r="E50" s="1">
        <f t="shared" si="1"/>
        <v>111.66666666666667</v>
      </c>
      <c r="F50" s="2">
        <v>4.7999999999999996E-3</v>
      </c>
      <c r="G50">
        <v>413</v>
      </c>
      <c r="H50" s="2">
        <v>4.5999999999999999E-3</v>
      </c>
      <c r="I50" s="3">
        <v>1</v>
      </c>
      <c r="J50">
        <v>84</v>
      </c>
      <c r="K50">
        <v>2</v>
      </c>
      <c r="L50" s="2">
        <v>0.25069999999999998</v>
      </c>
      <c r="M50" s="2">
        <v>6.0000000000000001E-3</v>
      </c>
      <c r="N50" s="4">
        <v>1151.1600000000001</v>
      </c>
      <c r="O50" s="4">
        <v>25.98</v>
      </c>
      <c r="P50">
        <v>76</v>
      </c>
      <c r="Q50">
        <v>2</v>
      </c>
    </row>
    <row r="51" spans="1:17" x14ac:dyDescent="0.2">
      <c r="A51" t="s">
        <v>280</v>
      </c>
      <c r="B51" t="s">
        <v>173</v>
      </c>
      <c r="C51" t="s">
        <v>66</v>
      </c>
      <c r="D51">
        <v>331</v>
      </c>
      <c r="E51" s="1">
        <f t="shared" si="1"/>
        <v>110.33333333333333</v>
      </c>
      <c r="F51" s="2">
        <v>4.7999999999999996E-3</v>
      </c>
      <c r="G51">
        <v>419</v>
      </c>
      <c r="H51" s="2">
        <v>4.7000000000000002E-3</v>
      </c>
      <c r="I51" s="3">
        <v>1</v>
      </c>
      <c r="J51">
        <v>105</v>
      </c>
      <c r="K51">
        <v>12</v>
      </c>
      <c r="L51" s="2">
        <v>0.31719999999999998</v>
      </c>
      <c r="M51" s="2">
        <v>3.6299999999999999E-2</v>
      </c>
      <c r="N51" s="4">
        <v>1300.2</v>
      </c>
      <c r="O51" s="4">
        <v>138.63</v>
      </c>
      <c r="P51">
        <v>95</v>
      </c>
      <c r="Q51">
        <v>5</v>
      </c>
    </row>
    <row r="52" spans="1:17" x14ac:dyDescent="0.2">
      <c r="A52" t="s">
        <v>281</v>
      </c>
      <c r="B52" t="s">
        <v>174</v>
      </c>
      <c r="C52" t="s">
        <v>67</v>
      </c>
      <c r="D52">
        <v>325</v>
      </c>
      <c r="E52" s="1">
        <f t="shared" si="1"/>
        <v>108.33333333333333</v>
      </c>
      <c r="F52" s="2">
        <v>4.7000000000000002E-3</v>
      </c>
      <c r="G52">
        <v>412</v>
      </c>
      <c r="H52" s="2">
        <v>4.5999999999999999E-3</v>
      </c>
      <c r="I52" s="3">
        <v>1</v>
      </c>
      <c r="J52">
        <v>72</v>
      </c>
      <c r="K52">
        <v>1</v>
      </c>
      <c r="L52" s="2">
        <v>0.2215</v>
      </c>
      <c r="M52" s="2">
        <v>3.0999999999999999E-3</v>
      </c>
      <c r="N52" s="4">
        <v>969.28</v>
      </c>
      <c r="O52" s="4">
        <v>12.99</v>
      </c>
      <c r="P52">
        <v>68</v>
      </c>
      <c r="Q52">
        <v>1</v>
      </c>
    </row>
    <row r="53" spans="1:17" x14ac:dyDescent="0.2">
      <c r="A53" t="s">
        <v>282</v>
      </c>
      <c r="B53" t="s">
        <v>175</v>
      </c>
      <c r="C53" t="s">
        <v>68</v>
      </c>
      <c r="D53">
        <v>322</v>
      </c>
      <c r="E53" s="1">
        <f t="shared" si="1"/>
        <v>107.33333333333333</v>
      </c>
      <c r="F53" s="2">
        <v>4.5999999999999999E-3</v>
      </c>
      <c r="G53">
        <v>398</v>
      </c>
      <c r="H53" s="2">
        <v>4.4999999999999997E-3</v>
      </c>
      <c r="I53" s="3">
        <v>0.99</v>
      </c>
      <c r="J53">
        <v>101</v>
      </c>
      <c r="K53">
        <v>2</v>
      </c>
      <c r="L53" s="2">
        <v>0.31369999999999998</v>
      </c>
      <c r="M53" s="2">
        <v>6.1999999999999998E-3</v>
      </c>
      <c r="N53" s="4">
        <v>1351.99</v>
      </c>
      <c r="O53" s="4">
        <v>27.98</v>
      </c>
      <c r="P53">
        <v>100</v>
      </c>
      <c r="Q53">
        <v>2</v>
      </c>
    </row>
    <row r="54" spans="1:17" x14ac:dyDescent="0.2">
      <c r="A54" t="s">
        <v>283</v>
      </c>
      <c r="B54" t="s">
        <v>176</v>
      </c>
      <c r="C54" t="s">
        <v>69</v>
      </c>
      <c r="D54">
        <v>307</v>
      </c>
      <c r="E54" s="1">
        <f t="shared" si="1"/>
        <v>102.33333333333333</v>
      </c>
      <c r="F54" s="2">
        <v>4.4000000000000003E-3</v>
      </c>
      <c r="G54">
        <v>412</v>
      </c>
      <c r="H54" s="2">
        <v>4.5999999999999999E-3</v>
      </c>
      <c r="I54" s="3">
        <v>0.93</v>
      </c>
      <c r="J54">
        <v>112</v>
      </c>
      <c r="K54">
        <v>0</v>
      </c>
      <c r="L54" s="2">
        <v>0.36480000000000001</v>
      </c>
      <c r="M54" s="2">
        <v>0</v>
      </c>
      <c r="N54" s="4">
        <v>1678.88</v>
      </c>
      <c r="O54" s="4">
        <v>0</v>
      </c>
      <c r="P54">
        <v>95</v>
      </c>
      <c r="Q54">
        <v>0</v>
      </c>
    </row>
    <row r="55" spans="1:17" x14ac:dyDescent="0.2">
      <c r="A55" t="s">
        <v>284</v>
      </c>
      <c r="B55" t="s">
        <v>177</v>
      </c>
      <c r="C55" t="s">
        <v>70</v>
      </c>
      <c r="D55">
        <v>297</v>
      </c>
      <c r="E55" s="1">
        <f t="shared" si="1"/>
        <v>99</v>
      </c>
      <c r="F55" s="2">
        <v>4.3E-3</v>
      </c>
      <c r="G55">
        <v>347</v>
      </c>
      <c r="H55" s="2">
        <v>3.8999999999999998E-3</v>
      </c>
      <c r="I55" s="3">
        <v>0.97</v>
      </c>
      <c r="J55">
        <v>59</v>
      </c>
      <c r="K55">
        <v>0</v>
      </c>
      <c r="L55" s="2">
        <v>0.19869999999999999</v>
      </c>
      <c r="M55" s="2">
        <v>0</v>
      </c>
      <c r="N55" s="4">
        <v>830.41</v>
      </c>
      <c r="O55" s="4">
        <v>0</v>
      </c>
      <c r="P55">
        <v>59</v>
      </c>
      <c r="Q55">
        <v>0</v>
      </c>
    </row>
    <row r="56" spans="1:17" x14ac:dyDescent="0.2">
      <c r="A56" t="s">
        <v>285</v>
      </c>
      <c r="B56" t="s">
        <v>178</v>
      </c>
      <c r="C56" t="s">
        <v>71</v>
      </c>
      <c r="D56">
        <v>293</v>
      </c>
      <c r="E56" s="1">
        <f t="shared" si="1"/>
        <v>97.666666666666671</v>
      </c>
      <c r="F56" s="2">
        <v>4.1999999999999997E-3</v>
      </c>
      <c r="G56">
        <v>370</v>
      </c>
      <c r="H56" s="2">
        <v>4.1999999999999997E-3</v>
      </c>
      <c r="I56" s="3">
        <v>0.99</v>
      </c>
      <c r="J56">
        <v>92</v>
      </c>
      <c r="K56">
        <v>1</v>
      </c>
      <c r="L56" s="2">
        <v>0.314</v>
      </c>
      <c r="M56" s="2">
        <v>3.3999999999999998E-3</v>
      </c>
      <c r="N56" s="4">
        <v>1379.08</v>
      </c>
      <c r="O56" s="4">
        <v>14.99</v>
      </c>
      <c r="P56">
        <v>76</v>
      </c>
      <c r="Q56">
        <v>1</v>
      </c>
    </row>
    <row r="57" spans="1:17" x14ac:dyDescent="0.2">
      <c r="A57" t="s">
        <v>286</v>
      </c>
      <c r="B57" t="s">
        <v>179</v>
      </c>
      <c r="C57" t="s">
        <v>72</v>
      </c>
      <c r="D57">
        <v>287</v>
      </c>
      <c r="E57" s="1">
        <f t="shared" si="1"/>
        <v>95.666666666666671</v>
      </c>
      <c r="F57" s="2">
        <v>4.1000000000000003E-3</v>
      </c>
      <c r="G57">
        <v>370</v>
      </c>
      <c r="H57" s="2">
        <v>4.1999999999999997E-3</v>
      </c>
      <c r="I57" s="3">
        <v>0.98</v>
      </c>
      <c r="J57">
        <v>104</v>
      </c>
      <c r="K57">
        <v>3</v>
      </c>
      <c r="L57" s="2">
        <v>0.3624</v>
      </c>
      <c r="M57" s="2">
        <v>1.0500000000000001E-2</v>
      </c>
      <c r="N57" s="4">
        <v>1350.96</v>
      </c>
      <c r="O57" s="4">
        <v>38.97</v>
      </c>
      <c r="P57">
        <v>99</v>
      </c>
      <c r="Q57">
        <v>2</v>
      </c>
    </row>
    <row r="58" spans="1:17" x14ac:dyDescent="0.2">
      <c r="A58" t="s">
        <v>287</v>
      </c>
      <c r="B58" t="s">
        <v>180</v>
      </c>
      <c r="C58" t="s">
        <v>73</v>
      </c>
      <c r="D58">
        <v>269</v>
      </c>
      <c r="E58" s="1">
        <f t="shared" si="1"/>
        <v>89.666666666666671</v>
      </c>
      <c r="F58" s="2">
        <v>3.8999999999999998E-3</v>
      </c>
      <c r="G58">
        <v>343</v>
      </c>
      <c r="H58" s="2">
        <v>3.8999999999999998E-3</v>
      </c>
      <c r="I58" s="3">
        <v>0.99</v>
      </c>
      <c r="J58">
        <v>151</v>
      </c>
      <c r="K58">
        <v>3</v>
      </c>
      <c r="L58" s="2">
        <v>0.56130000000000002</v>
      </c>
      <c r="M58" s="2">
        <v>1.12E-2</v>
      </c>
      <c r="N58" s="4">
        <v>1961.49</v>
      </c>
      <c r="O58" s="4">
        <v>38.97</v>
      </c>
      <c r="P58">
        <v>124</v>
      </c>
      <c r="Q58">
        <v>2</v>
      </c>
    </row>
    <row r="59" spans="1:17" x14ac:dyDescent="0.2">
      <c r="A59" t="s">
        <v>288</v>
      </c>
      <c r="B59" t="s">
        <v>181</v>
      </c>
      <c r="C59" t="s">
        <v>74</v>
      </c>
      <c r="D59">
        <v>268</v>
      </c>
      <c r="E59" s="1">
        <f t="shared" si="1"/>
        <v>89.333333333333329</v>
      </c>
      <c r="F59" s="2">
        <v>3.8999999999999998E-3</v>
      </c>
      <c r="G59">
        <v>319</v>
      </c>
      <c r="H59" s="2">
        <v>3.5999999999999999E-3</v>
      </c>
      <c r="I59" s="3">
        <v>0.98</v>
      </c>
      <c r="J59">
        <v>83</v>
      </c>
      <c r="K59">
        <v>6</v>
      </c>
      <c r="L59" s="2">
        <v>0.30969999999999998</v>
      </c>
      <c r="M59" s="2">
        <v>2.24E-2</v>
      </c>
      <c r="N59" s="4">
        <v>1106.32</v>
      </c>
      <c r="O59" s="4">
        <v>72.09</v>
      </c>
      <c r="P59">
        <v>73</v>
      </c>
      <c r="Q59">
        <v>4</v>
      </c>
    </row>
    <row r="60" spans="1:17" x14ac:dyDescent="0.2">
      <c r="A60" t="s">
        <v>289</v>
      </c>
      <c r="B60" t="s">
        <v>182</v>
      </c>
      <c r="C60" t="s">
        <v>75</v>
      </c>
      <c r="D60">
        <v>258</v>
      </c>
      <c r="E60" s="1">
        <f t="shared" si="1"/>
        <v>86</v>
      </c>
      <c r="F60" s="2">
        <v>3.7000000000000002E-3</v>
      </c>
      <c r="G60">
        <v>318</v>
      </c>
      <c r="H60" s="2">
        <v>3.5999999999999999E-3</v>
      </c>
      <c r="I60" s="3">
        <v>0.99</v>
      </c>
      <c r="J60">
        <v>31</v>
      </c>
      <c r="K60">
        <v>4</v>
      </c>
      <c r="L60" s="2">
        <v>0.1202</v>
      </c>
      <c r="M60" s="2">
        <v>1.55E-2</v>
      </c>
      <c r="N60" s="4">
        <v>1394.69</v>
      </c>
      <c r="O60" s="4">
        <v>179.96</v>
      </c>
      <c r="P60">
        <v>22</v>
      </c>
      <c r="Q60">
        <v>1</v>
      </c>
    </row>
    <row r="61" spans="1:17" x14ac:dyDescent="0.2">
      <c r="A61" t="s">
        <v>290</v>
      </c>
      <c r="B61" t="s">
        <v>183</v>
      </c>
      <c r="C61" t="s">
        <v>76</v>
      </c>
      <c r="D61">
        <v>257</v>
      </c>
      <c r="E61" s="1">
        <f t="shared" si="1"/>
        <v>85.666666666666671</v>
      </c>
      <c r="F61" s="2">
        <v>3.7000000000000002E-3</v>
      </c>
      <c r="G61">
        <v>293</v>
      </c>
      <c r="H61" s="2">
        <v>3.3E-3</v>
      </c>
      <c r="I61" s="3">
        <v>0.97</v>
      </c>
      <c r="J61">
        <v>73</v>
      </c>
      <c r="K61">
        <v>0</v>
      </c>
      <c r="L61" s="2">
        <v>0.28399999999999997</v>
      </c>
      <c r="M61" s="2">
        <v>0</v>
      </c>
      <c r="N61" s="4">
        <v>1063.27</v>
      </c>
      <c r="O61" s="4">
        <v>0</v>
      </c>
      <c r="P61">
        <v>70</v>
      </c>
      <c r="Q61">
        <v>0</v>
      </c>
    </row>
    <row r="62" spans="1:17" x14ac:dyDescent="0.2">
      <c r="A62" t="s">
        <v>291</v>
      </c>
      <c r="B62" t="s">
        <v>184</v>
      </c>
      <c r="C62" t="s">
        <v>77</v>
      </c>
      <c r="D62">
        <v>256</v>
      </c>
      <c r="E62" s="1">
        <f t="shared" si="1"/>
        <v>85.333333333333329</v>
      </c>
      <c r="F62" s="2">
        <v>3.7000000000000002E-3</v>
      </c>
      <c r="G62">
        <v>318</v>
      </c>
      <c r="H62" s="2">
        <v>3.5999999999999999E-3</v>
      </c>
      <c r="I62" s="3">
        <v>0.99</v>
      </c>
      <c r="J62">
        <v>91</v>
      </c>
      <c r="K62">
        <v>2</v>
      </c>
      <c r="L62" s="2">
        <v>0.35549999999999998</v>
      </c>
      <c r="M62" s="2">
        <v>7.7999999999999996E-3</v>
      </c>
      <c r="N62" s="4">
        <v>3969.09</v>
      </c>
      <c r="O62" s="4">
        <v>79.98</v>
      </c>
      <c r="P62">
        <v>87</v>
      </c>
      <c r="Q62">
        <v>2</v>
      </c>
    </row>
    <row r="63" spans="1:17" x14ac:dyDescent="0.2">
      <c r="A63" t="s">
        <v>292</v>
      </c>
      <c r="B63" t="s">
        <v>185</v>
      </c>
      <c r="C63" t="s">
        <v>78</v>
      </c>
      <c r="D63">
        <v>255</v>
      </c>
      <c r="E63" s="1">
        <f t="shared" si="1"/>
        <v>85</v>
      </c>
      <c r="F63" s="2">
        <v>3.7000000000000002E-3</v>
      </c>
      <c r="G63">
        <v>318</v>
      </c>
      <c r="H63" s="2">
        <v>3.5999999999999999E-3</v>
      </c>
      <c r="I63" s="3">
        <v>0.99</v>
      </c>
      <c r="J63">
        <v>69</v>
      </c>
      <c r="K63">
        <v>1</v>
      </c>
      <c r="L63" s="2">
        <v>0.27060000000000001</v>
      </c>
      <c r="M63" s="2">
        <v>3.8999999999999998E-3</v>
      </c>
      <c r="N63" s="4">
        <v>3313.51</v>
      </c>
      <c r="O63" s="4">
        <v>42.79</v>
      </c>
      <c r="P63">
        <v>69</v>
      </c>
      <c r="Q63">
        <v>1</v>
      </c>
    </row>
    <row r="64" spans="1:17" x14ac:dyDescent="0.2">
      <c r="A64" t="s">
        <v>293</v>
      </c>
      <c r="B64" t="s">
        <v>186</v>
      </c>
      <c r="C64" t="s">
        <v>79</v>
      </c>
      <c r="D64">
        <v>252</v>
      </c>
      <c r="E64" s="1">
        <f t="shared" si="1"/>
        <v>84</v>
      </c>
      <c r="F64" s="2">
        <v>3.5999999999999999E-3</v>
      </c>
      <c r="G64">
        <v>330</v>
      </c>
      <c r="H64" s="2">
        <v>3.7000000000000002E-3</v>
      </c>
      <c r="I64" s="3">
        <v>0.99</v>
      </c>
      <c r="J64">
        <v>70</v>
      </c>
      <c r="K64">
        <v>1</v>
      </c>
      <c r="L64" s="2">
        <v>0.27779999999999999</v>
      </c>
      <c r="M64" s="2">
        <v>4.0000000000000001E-3</v>
      </c>
      <c r="N64" s="4">
        <v>2868.5</v>
      </c>
      <c r="O64" s="4">
        <v>39.99</v>
      </c>
      <c r="P64">
        <v>68</v>
      </c>
      <c r="Q64">
        <v>1</v>
      </c>
    </row>
    <row r="65" spans="1:17" x14ac:dyDescent="0.2">
      <c r="A65" t="s">
        <v>294</v>
      </c>
      <c r="B65" t="s">
        <v>187</v>
      </c>
      <c r="C65" t="s">
        <v>80</v>
      </c>
      <c r="D65">
        <v>245</v>
      </c>
      <c r="E65" s="1">
        <f t="shared" si="1"/>
        <v>81.666666666666671</v>
      </c>
      <c r="F65" s="2">
        <v>3.5000000000000001E-3</v>
      </c>
      <c r="G65">
        <v>303</v>
      </c>
      <c r="H65" s="2">
        <v>3.3999999999999998E-3</v>
      </c>
      <c r="I65" s="3">
        <v>0.99</v>
      </c>
      <c r="J65">
        <v>122</v>
      </c>
      <c r="K65">
        <v>1</v>
      </c>
      <c r="L65" s="2">
        <v>0.498</v>
      </c>
      <c r="M65" s="2">
        <v>4.1000000000000003E-3</v>
      </c>
      <c r="N65" s="4">
        <v>1503.78</v>
      </c>
      <c r="O65" s="4">
        <v>12.99</v>
      </c>
      <c r="P65">
        <v>102</v>
      </c>
      <c r="Q65">
        <v>1</v>
      </c>
    </row>
    <row r="66" spans="1:17" x14ac:dyDescent="0.2">
      <c r="A66" t="s">
        <v>295</v>
      </c>
      <c r="B66" t="s">
        <v>188</v>
      </c>
      <c r="C66" t="s">
        <v>81</v>
      </c>
      <c r="D66">
        <v>242</v>
      </c>
      <c r="E66" s="1">
        <f t="shared" ref="E66:E97" si="2">D66/3</f>
        <v>80.666666666666671</v>
      </c>
      <c r="F66" s="2">
        <v>3.5000000000000001E-3</v>
      </c>
      <c r="G66">
        <v>337</v>
      </c>
      <c r="H66" s="2">
        <v>3.8E-3</v>
      </c>
      <c r="I66" s="3">
        <v>0.99</v>
      </c>
      <c r="J66">
        <v>102</v>
      </c>
      <c r="K66">
        <v>1</v>
      </c>
      <c r="L66" s="2">
        <v>0.42149999999999999</v>
      </c>
      <c r="M66" s="2">
        <v>4.1000000000000003E-3</v>
      </c>
      <c r="N66" s="4">
        <v>2818.98</v>
      </c>
      <c r="O66" s="4">
        <v>24.99</v>
      </c>
      <c r="P66">
        <v>86</v>
      </c>
      <c r="Q66">
        <v>1</v>
      </c>
    </row>
    <row r="67" spans="1:17" x14ac:dyDescent="0.2">
      <c r="A67" t="s">
        <v>296</v>
      </c>
      <c r="B67" t="s">
        <v>189</v>
      </c>
      <c r="C67" t="s">
        <v>82</v>
      </c>
      <c r="D67">
        <v>241</v>
      </c>
      <c r="E67" s="1">
        <f t="shared" si="2"/>
        <v>80.333333333333329</v>
      </c>
      <c r="F67" s="2">
        <v>3.5000000000000001E-3</v>
      </c>
      <c r="G67">
        <v>291</v>
      </c>
      <c r="H67" s="2">
        <v>3.3E-3</v>
      </c>
      <c r="I67" s="3">
        <v>1</v>
      </c>
      <c r="J67">
        <v>106</v>
      </c>
      <c r="K67">
        <v>2</v>
      </c>
      <c r="L67" s="2">
        <v>0.43980000000000002</v>
      </c>
      <c r="M67" s="2">
        <v>8.3000000000000001E-3</v>
      </c>
      <c r="N67" s="4">
        <v>1434.94</v>
      </c>
      <c r="O67" s="4">
        <v>25.98</v>
      </c>
      <c r="P67">
        <v>101</v>
      </c>
      <c r="Q67">
        <v>2</v>
      </c>
    </row>
    <row r="68" spans="1:17" x14ac:dyDescent="0.2">
      <c r="A68" t="s">
        <v>297</v>
      </c>
      <c r="B68" t="s">
        <v>190</v>
      </c>
      <c r="C68" t="s">
        <v>83</v>
      </c>
      <c r="D68">
        <v>240</v>
      </c>
      <c r="E68" s="1">
        <f t="shared" si="2"/>
        <v>80</v>
      </c>
      <c r="F68" s="2">
        <v>3.5000000000000001E-3</v>
      </c>
      <c r="G68">
        <v>297</v>
      </c>
      <c r="H68" s="2">
        <v>3.3E-3</v>
      </c>
      <c r="I68" s="3">
        <v>0.98</v>
      </c>
      <c r="J68">
        <v>88</v>
      </c>
      <c r="K68">
        <v>0</v>
      </c>
      <c r="L68" s="2">
        <v>0.36670000000000003</v>
      </c>
      <c r="M68" s="2">
        <v>0</v>
      </c>
      <c r="N68" s="4">
        <v>1319.12</v>
      </c>
      <c r="O68" s="4">
        <v>0</v>
      </c>
      <c r="P68">
        <v>79</v>
      </c>
      <c r="Q68">
        <v>0</v>
      </c>
    </row>
    <row r="69" spans="1:17" x14ac:dyDescent="0.2">
      <c r="A69" t="s">
        <v>298</v>
      </c>
      <c r="B69" t="s">
        <v>191</v>
      </c>
      <c r="C69" t="s">
        <v>84</v>
      </c>
      <c r="D69">
        <v>236</v>
      </c>
      <c r="E69" s="1">
        <f t="shared" si="2"/>
        <v>78.666666666666671</v>
      </c>
      <c r="F69" s="2">
        <v>3.3999999999999998E-3</v>
      </c>
      <c r="G69">
        <v>287</v>
      </c>
      <c r="H69" s="2">
        <v>3.2000000000000002E-3</v>
      </c>
      <c r="I69" s="3">
        <v>0.59</v>
      </c>
      <c r="J69">
        <v>0</v>
      </c>
      <c r="K69">
        <v>0</v>
      </c>
      <c r="L69" s="2">
        <v>0</v>
      </c>
      <c r="M69" s="2">
        <v>0</v>
      </c>
      <c r="N69" s="4">
        <v>0</v>
      </c>
      <c r="O69" s="4">
        <v>0</v>
      </c>
      <c r="P69">
        <v>0</v>
      </c>
      <c r="Q69">
        <v>0</v>
      </c>
    </row>
    <row r="70" spans="1:17" x14ac:dyDescent="0.2">
      <c r="A70" t="s">
        <v>299</v>
      </c>
      <c r="B70" t="s">
        <v>192</v>
      </c>
      <c r="C70" t="s">
        <v>85</v>
      </c>
      <c r="D70">
        <v>235</v>
      </c>
      <c r="E70" s="1">
        <f t="shared" si="2"/>
        <v>78.333333333333329</v>
      </c>
      <c r="F70" s="2">
        <v>3.3999999999999998E-3</v>
      </c>
      <c r="G70">
        <v>320</v>
      </c>
      <c r="H70" s="2">
        <v>3.5999999999999999E-3</v>
      </c>
      <c r="I70" s="3">
        <v>1</v>
      </c>
      <c r="J70">
        <v>28</v>
      </c>
      <c r="K70">
        <v>0</v>
      </c>
      <c r="L70" s="2">
        <v>0.1191</v>
      </c>
      <c r="M70" s="2">
        <v>0</v>
      </c>
      <c r="N70" s="4">
        <v>363.72</v>
      </c>
      <c r="O70" s="4">
        <v>0</v>
      </c>
      <c r="P70">
        <v>22</v>
      </c>
      <c r="Q70">
        <v>0</v>
      </c>
    </row>
    <row r="71" spans="1:17" x14ac:dyDescent="0.2">
      <c r="A71" t="s">
        <v>300</v>
      </c>
      <c r="B71" t="s">
        <v>193</v>
      </c>
      <c r="C71" t="s">
        <v>86</v>
      </c>
      <c r="D71">
        <v>233</v>
      </c>
      <c r="E71" s="1">
        <f t="shared" si="2"/>
        <v>77.666666666666671</v>
      </c>
      <c r="F71" s="2">
        <v>3.3999999999999998E-3</v>
      </c>
      <c r="G71">
        <v>279</v>
      </c>
      <c r="H71" s="2">
        <v>3.0999999999999999E-3</v>
      </c>
      <c r="I71" s="3">
        <v>0.97</v>
      </c>
      <c r="J71">
        <v>82</v>
      </c>
      <c r="K71">
        <v>10</v>
      </c>
      <c r="L71" s="2">
        <v>0.35189999999999999</v>
      </c>
      <c r="M71" s="2">
        <v>4.2900000000000001E-2</v>
      </c>
      <c r="N71" s="4">
        <v>3505.98</v>
      </c>
      <c r="O71" s="4">
        <v>447.7</v>
      </c>
      <c r="P71">
        <v>75</v>
      </c>
      <c r="Q71">
        <v>9</v>
      </c>
    </row>
    <row r="72" spans="1:17" x14ac:dyDescent="0.2">
      <c r="A72" t="s">
        <v>301</v>
      </c>
      <c r="B72" t="s">
        <v>194</v>
      </c>
      <c r="C72" t="s">
        <v>87</v>
      </c>
      <c r="D72">
        <v>233</v>
      </c>
      <c r="E72" s="1">
        <f t="shared" si="2"/>
        <v>77.666666666666671</v>
      </c>
      <c r="F72" s="2">
        <v>3.3999999999999998E-3</v>
      </c>
      <c r="G72">
        <v>310</v>
      </c>
      <c r="H72" s="2">
        <v>3.5000000000000001E-3</v>
      </c>
      <c r="I72" s="3">
        <v>0.97</v>
      </c>
      <c r="J72">
        <v>111</v>
      </c>
      <c r="K72">
        <v>1</v>
      </c>
      <c r="L72" s="2">
        <v>0.47639999999999999</v>
      </c>
      <c r="M72" s="2">
        <v>4.3E-3</v>
      </c>
      <c r="N72" s="4">
        <v>1663.89</v>
      </c>
      <c r="O72" s="4">
        <v>14.99</v>
      </c>
      <c r="P72">
        <v>93</v>
      </c>
      <c r="Q72">
        <v>1</v>
      </c>
    </row>
    <row r="73" spans="1:17" x14ac:dyDescent="0.2">
      <c r="A73" t="s">
        <v>302</v>
      </c>
      <c r="B73" t="s">
        <v>195</v>
      </c>
      <c r="C73" t="s">
        <v>88</v>
      </c>
      <c r="D73">
        <v>228</v>
      </c>
      <c r="E73" s="1">
        <f t="shared" si="2"/>
        <v>76</v>
      </c>
      <c r="F73" s="2">
        <v>3.3E-3</v>
      </c>
      <c r="G73">
        <v>294</v>
      </c>
      <c r="H73" s="2">
        <v>3.3E-3</v>
      </c>
      <c r="I73" s="3">
        <v>0.88</v>
      </c>
      <c r="J73">
        <v>71</v>
      </c>
      <c r="K73">
        <v>0</v>
      </c>
      <c r="L73" s="2">
        <v>0.31140000000000001</v>
      </c>
      <c r="M73" s="2">
        <v>0</v>
      </c>
      <c r="N73" s="4">
        <v>2899.29</v>
      </c>
      <c r="O73" s="4">
        <v>0</v>
      </c>
      <c r="P73">
        <v>66</v>
      </c>
      <c r="Q73">
        <v>0</v>
      </c>
    </row>
    <row r="74" spans="1:17" x14ac:dyDescent="0.2">
      <c r="A74" t="s">
        <v>303</v>
      </c>
      <c r="B74" t="s">
        <v>196</v>
      </c>
      <c r="C74" t="s">
        <v>89</v>
      </c>
      <c r="D74">
        <v>228</v>
      </c>
      <c r="E74" s="1">
        <f t="shared" si="2"/>
        <v>76</v>
      </c>
      <c r="F74" s="2">
        <v>3.3E-3</v>
      </c>
      <c r="G74">
        <v>270</v>
      </c>
      <c r="H74" s="2">
        <v>3.0000000000000001E-3</v>
      </c>
      <c r="I74" s="3">
        <v>1</v>
      </c>
      <c r="J74">
        <v>70</v>
      </c>
      <c r="K74">
        <v>2</v>
      </c>
      <c r="L74" s="2">
        <v>0.307</v>
      </c>
      <c r="M74" s="2">
        <v>8.8000000000000005E-3</v>
      </c>
      <c r="N74" s="4">
        <v>1025.3</v>
      </c>
      <c r="O74" s="4">
        <v>28.98</v>
      </c>
      <c r="P74">
        <v>67</v>
      </c>
      <c r="Q74">
        <v>2</v>
      </c>
    </row>
    <row r="75" spans="1:17" x14ac:dyDescent="0.2">
      <c r="A75" t="s">
        <v>304</v>
      </c>
      <c r="B75" t="s">
        <v>197</v>
      </c>
      <c r="C75" t="s">
        <v>90</v>
      </c>
      <c r="D75">
        <v>224</v>
      </c>
      <c r="E75" s="1">
        <f t="shared" si="2"/>
        <v>74.666666666666671</v>
      </c>
      <c r="F75" s="2">
        <v>3.2000000000000002E-3</v>
      </c>
      <c r="G75">
        <v>262</v>
      </c>
      <c r="H75" s="2">
        <v>2.8999999999999998E-3</v>
      </c>
      <c r="I75" s="3">
        <v>0.99</v>
      </c>
      <c r="J75">
        <v>106</v>
      </c>
      <c r="K75">
        <v>3</v>
      </c>
      <c r="L75" s="2">
        <v>0.47320000000000001</v>
      </c>
      <c r="M75" s="2">
        <v>1.34E-2</v>
      </c>
      <c r="N75" s="4">
        <v>1436.94</v>
      </c>
      <c r="O75" s="4">
        <v>38.97</v>
      </c>
      <c r="P75">
        <v>101</v>
      </c>
      <c r="Q75">
        <v>3</v>
      </c>
    </row>
    <row r="76" spans="1:17" x14ac:dyDescent="0.2">
      <c r="A76" t="s">
        <v>305</v>
      </c>
      <c r="B76" t="s">
        <v>198</v>
      </c>
      <c r="C76" t="s">
        <v>91</v>
      </c>
      <c r="D76">
        <v>223</v>
      </c>
      <c r="E76" s="1">
        <f t="shared" si="2"/>
        <v>74.333333333333329</v>
      </c>
      <c r="F76" s="2">
        <v>3.2000000000000002E-3</v>
      </c>
      <c r="G76">
        <v>272</v>
      </c>
      <c r="H76" s="2">
        <v>3.0999999999999999E-3</v>
      </c>
      <c r="I76" s="3">
        <v>0.99</v>
      </c>
      <c r="J76">
        <v>46</v>
      </c>
      <c r="K76">
        <v>1</v>
      </c>
      <c r="L76" s="2">
        <v>0.20630000000000001</v>
      </c>
      <c r="M76" s="2">
        <v>4.4999999999999997E-3</v>
      </c>
      <c r="N76" s="4">
        <v>1829.34</v>
      </c>
      <c r="O76" s="4">
        <v>37.79</v>
      </c>
      <c r="P76">
        <v>42</v>
      </c>
      <c r="Q76">
        <v>1</v>
      </c>
    </row>
    <row r="77" spans="1:17" x14ac:dyDescent="0.2">
      <c r="A77" t="s">
        <v>306</v>
      </c>
      <c r="B77" t="s">
        <v>199</v>
      </c>
      <c r="C77" t="s">
        <v>92</v>
      </c>
      <c r="D77">
        <v>221</v>
      </c>
      <c r="E77" s="1">
        <f t="shared" si="2"/>
        <v>73.666666666666671</v>
      </c>
      <c r="F77" s="2">
        <v>3.2000000000000002E-3</v>
      </c>
      <c r="G77">
        <v>295</v>
      </c>
      <c r="H77" s="2">
        <v>3.3E-3</v>
      </c>
      <c r="I77" s="3">
        <v>0.99</v>
      </c>
      <c r="J77">
        <v>76</v>
      </c>
      <c r="K77">
        <v>5</v>
      </c>
      <c r="L77" s="2">
        <v>0.34389999999999998</v>
      </c>
      <c r="M77" s="2">
        <v>2.2599999999999999E-2</v>
      </c>
      <c r="N77" s="4">
        <v>2202.9899999999998</v>
      </c>
      <c r="O77" s="4">
        <v>113.7</v>
      </c>
      <c r="P77">
        <v>65</v>
      </c>
      <c r="Q77">
        <v>3</v>
      </c>
    </row>
    <row r="78" spans="1:17" x14ac:dyDescent="0.2">
      <c r="A78" t="s">
        <v>307</v>
      </c>
      <c r="B78" t="s">
        <v>200</v>
      </c>
      <c r="C78" t="s">
        <v>93</v>
      </c>
      <c r="D78">
        <v>210</v>
      </c>
      <c r="E78" s="1">
        <f t="shared" si="2"/>
        <v>70</v>
      </c>
      <c r="F78" s="2">
        <v>3.0000000000000001E-3</v>
      </c>
      <c r="G78">
        <v>271</v>
      </c>
      <c r="H78" s="2">
        <v>3.0000000000000001E-3</v>
      </c>
      <c r="I78" s="3">
        <v>0.98</v>
      </c>
      <c r="J78">
        <v>106</v>
      </c>
      <c r="K78">
        <v>1</v>
      </c>
      <c r="L78" s="2">
        <v>0.50480000000000003</v>
      </c>
      <c r="M78" s="2">
        <v>4.7999999999999996E-3</v>
      </c>
      <c r="N78" s="4">
        <v>1376.94</v>
      </c>
      <c r="O78" s="4">
        <v>12.99</v>
      </c>
      <c r="P78">
        <v>89</v>
      </c>
      <c r="Q78">
        <v>1</v>
      </c>
    </row>
    <row r="79" spans="1:17" x14ac:dyDescent="0.2">
      <c r="A79" t="s">
        <v>308</v>
      </c>
      <c r="B79" t="s">
        <v>201</v>
      </c>
      <c r="C79" t="s">
        <v>94</v>
      </c>
      <c r="D79">
        <v>209</v>
      </c>
      <c r="E79" s="1">
        <f t="shared" si="2"/>
        <v>69.666666666666671</v>
      </c>
      <c r="F79" s="2">
        <v>3.0000000000000001E-3</v>
      </c>
      <c r="G79">
        <v>262</v>
      </c>
      <c r="H79" s="2">
        <v>2.8999999999999998E-3</v>
      </c>
      <c r="I79" s="3">
        <v>0.98</v>
      </c>
      <c r="J79">
        <v>69</v>
      </c>
      <c r="K79">
        <v>1</v>
      </c>
      <c r="L79" s="2">
        <v>0.3301</v>
      </c>
      <c r="M79" s="2">
        <v>4.7999999999999996E-3</v>
      </c>
      <c r="N79" s="4">
        <v>896.31</v>
      </c>
      <c r="O79" s="4">
        <v>12.99</v>
      </c>
      <c r="P79">
        <v>68</v>
      </c>
      <c r="Q79">
        <v>1</v>
      </c>
    </row>
    <row r="80" spans="1:17" x14ac:dyDescent="0.2">
      <c r="A80" t="s">
        <v>309</v>
      </c>
      <c r="B80" t="s">
        <v>202</v>
      </c>
      <c r="C80" t="s">
        <v>95</v>
      </c>
      <c r="D80">
        <v>198</v>
      </c>
      <c r="E80" s="1">
        <f t="shared" si="2"/>
        <v>66</v>
      </c>
      <c r="F80" s="2">
        <v>2.8E-3</v>
      </c>
      <c r="G80">
        <v>230</v>
      </c>
      <c r="H80" s="2">
        <v>2.5999999999999999E-3</v>
      </c>
      <c r="I80" s="3">
        <v>0.97</v>
      </c>
      <c r="J80">
        <v>52</v>
      </c>
      <c r="K80">
        <v>12</v>
      </c>
      <c r="L80" s="2">
        <v>0.2626</v>
      </c>
      <c r="M80" s="2">
        <v>6.0600000000000001E-2</v>
      </c>
      <c r="N80" s="4">
        <v>2129.08</v>
      </c>
      <c r="O80" s="4">
        <v>482.68</v>
      </c>
      <c r="P80">
        <v>52</v>
      </c>
      <c r="Q80">
        <v>12</v>
      </c>
    </row>
    <row r="81" spans="1:17" x14ac:dyDescent="0.2">
      <c r="A81" t="s">
        <v>310</v>
      </c>
      <c r="B81" t="s">
        <v>203</v>
      </c>
      <c r="C81" t="s">
        <v>96</v>
      </c>
      <c r="D81">
        <v>194</v>
      </c>
      <c r="E81" s="1">
        <f t="shared" si="2"/>
        <v>64.666666666666671</v>
      </c>
      <c r="F81" s="2">
        <v>2.8E-3</v>
      </c>
      <c r="G81">
        <v>238</v>
      </c>
      <c r="H81" s="2">
        <v>2.7000000000000001E-3</v>
      </c>
      <c r="I81" s="3">
        <v>0.99</v>
      </c>
      <c r="J81">
        <v>49</v>
      </c>
      <c r="K81">
        <v>0</v>
      </c>
      <c r="L81" s="2">
        <v>0.25259999999999999</v>
      </c>
      <c r="M81" s="2">
        <v>0</v>
      </c>
      <c r="N81" s="4">
        <v>2049.5100000000002</v>
      </c>
      <c r="O81" s="4">
        <v>0</v>
      </c>
      <c r="P81">
        <v>46</v>
      </c>
      <c r="Q81">
        <v>0</v>
      </c>
    </row>
    <row r="82" spans="1:17" x14ac:dyDescent="0.2">
      <c r="A82" t="s">
        <v>311</v>
      </c>
      <c r="B82" t="s">
        <v>204</v>
      </c>
      <c r="C82" t="s">
        <v>97</v>
      </c>
      <c r="D82">
        <v>176</v>
      </c>
      <c r="E82" s="1">
        <f t="shared" si="2"/>
        <v>58.666666666666664</v>
      </c>
      <c r="F82" s="2">
        <v>2.5000000000000001E-3</v>
      </c>
      <c r="G82">
        <v>228</v>
      </c>
      <c r="H82" s="2">
        <v>2.5999999999999999E-3</v>
      </c>
      <c r="I82" s="3">
        <v>0.98</v>
      </c>
      <c r="J82">
        <v>65</v>
      </c>
      <c r="K82">
        <v>1</v>
      </c>
      <c r="L82" s="2">
        <v>0.36930000000000002</v>
      </c>
      <c r="M82" s="2">
        <v>5.7000000000000002E-3</v>
      </c>
      <c r="N82" s="4">
        <v>2751.75</v>
      </c>
      <c r="O82" s="4">
        <v>34.99</v>
      </c>
      <c r="P82">
        <v>65</v>
      </c>
      <c r="Q82">
        <v>1</v>
      </c>
    </row>
    <row r="83" spans="1:17" x14ac:dyDescent="0.2">
      <c r="A83" t="s">
        <v>312</v>
      </c>
      <c r="B83" t="s">
        <v>205</v>
      </c>
      <c r="C83" t="s">
        <v>98</v>
      </c>
      <c r="D83">
        <v>168</v>
      </c>
      <c r="E83" s="1">
        <f t="shared" si="2"/>
        <v>56</v>
      </c>
      <c r="F83" s="2">
        <v>2.3999999999999998E-3</v>
      </c>
      <c r="G83">
        <v>207</v>
      </c>
      <c r="H83" s="2">
        <v>2.3E-3</v>
      </c>
      <c r="I83" s="3">
        <v>0.99</v>
      </c>
      <c r="J83">
        <v>37</v>
      </c>
      <c r="K83">
        <v>3</v>
      </c>
      <c r="L83" s="2">
        <v>0.22020000000000001</v>
      </c>
      <c r="M83" s="2">
        <v>1.7899999999999999E-2</v>
      </c>
      <c r="N83" s="4">
        <v>1518.63</v>
      </c>
      <c r="O83" s="4">
        <v>113.37</v>
      </c>
      <c r="P83">
        <v>33</v>
      </c>
      <c r="Q83">
        <v>3</v>
      </c>
    </row>
    <row r="84" spans="1:17" x14ac:dyDescent="0.2">
      <c r="A84" t="s">
        <v>313</v>
      </c>
      <c r="B84" t="s">
        <v>206</v>
      </c>
      <c r="C84" t="s">
        <v>99</v>
      </c>
      <c r="D84">
        <v>162</v>
      </c>
      <c r="E84" s="1">
        <f t="shared" si="2"/>
        <v>54</v>
      </c>
      <c r="F84" s="2">
        <v>2.3E-3</v>
      </c>
      <c r="G84">
        <v>180</v>
      </c>
      <c r="H84" s="2">
        <v>2E-3</v>
      </c>
      <c r="I84" s="3">
        <v>0.99</v>
      </c>
      <c r="J84">
        <v>37</v>
      </c>
      <c r="K84">
        <v>0</v>
      </c>
      <c r="L84" s="2">
        <v>0.22839999999999999</v>
      </c>
      <c r="M84" s="2">
        <v>0</v>
      </c>
      <c r="N84" s="4">
        <v>504.63</v>
      </c>
      <c r="O84" s="4">
        <v>0</v>
      </c>
      <c r="P84">
        <v>36</v>
      </c>
      <c r="Q84">
        <v>0</v>
      </c>
    </row>
    <row r="85" spans="1:17" x14ac:dyDescent="0.2">
      <c r="A85" t="s">
        <v>314</v>
      </c>
      <c r="B85" t="s">
        <v>207</v>
      </c>
      <c r="C85" t="s">
        <v>100</v>
      </c>
      <c r="D85">
        <v>153</v>
      </c>
      <c r="E85" s="1">
        <f t="shared" si="2"/>
        <v>51</v>
      </c>
      <c r="F85" s="2">
        <v>2.2000000000000001E-3</v>
      </c>
      <c r="G85">
        <v>177</v>
      </c>
      <c r="H85" s="2">
        <v>2E-3</v>
      </c>
      <c r="I85" s="3">
        <v>0.98</v>
      </c>
      <c r="J85">
        <v>32</v>
      </c>
      <c r="K85">
        <v>2</v>
      </c>
      <c r="L85" s="2">
        <v>0.2092</v>
      </c>
      <c r="M85" s="2">
        <v>1.3100000000000001E-2</v>
      </c>
      <c r="N85" s="4">
        <v>1669.68</v>
      </c>
      <c r="O85" s="4">
        <v>99.98</v>
      </c>
      <c r="P85">
        <v>31</v>
      </c>
      <c r="Q85">
        <v>2</v>
      </c>
    </row>
    <row r="86" spans="1:17" x14ac:dyDescent="0.2">
      <c r="A86" t="s">
        <v>315</v>
      </c>
      <c r="B86" t="s">
        <v>208</v>
      </c>
      <c r="C86" t="s">
        <v>101</v>
      </c>
      <c r="D86">
        <v>148</v>
      </c>
      <c r="E86" s="1">
        <f t="shared" si="2"/>
        <v>49.333333333333336</v>
      </c>
      <c r="F86" s="2">
        <v>2.0999999999999999E-3</v>
      </c>
      <c r="G86">
        <v>172</v>
      </c>
      <c r="H86" s="2">
        <v>1.9E-3</v>
      </c>
      <c r="I86" s="3">
        <v>1</v>
      </c>
      <c r="J86">
        <v>45</v>
      </c>
      <c r="K86">
        <v>1</v>
      </c>
      <c r="L86" s="2">
        <v>0.30409999999999998</v>
      </c>
      <c r="M86" s="2">
        <v>6.7999999999999996E-3</v>
      </c>
      <c r="N86" s="4">
        <v>590.54999999999995</v>
      </c>
      <c r="O86" s="4">
        <v>12.99</v>
      </c>
      <c r="P86">
        <v>44</v>
      </c>
      <c r="Q86">
        <v>1</v>
      </c>
    </row>
    <row r="87" spans="1:17" x14ac:dyDescent="0.2">
      <c r="A87" t="s">
        <v>316</v>
      </c>
      <c r="B87" t="s">
        <v>209</v>
      </c>
      <c r="C87" t="s">
        <v>102</v>
      </c>
      <c r="D87">
        <v>141</v>
      </c>
      <c r="E87" s="1">
        <f t="shared" si="2"/>
        <v>47</v>
      </c>
      <c r="F87" s="2">
        <v>2E-3</v>
      </c>
      <c r="G87">
        <v>185</v>
      </c>
      <c r="H87" s="2">
        <v>2.0999999999999999E-3</v>
      </c>
      <c r="I87" s="3">
        <v>1</v>
      </c>
      <c r="J87">
        <v>60</v>
      </c>
      <c r="K87">
        <v>1</v>
      </c>
      <c r="L87" s="2">
        <v>0.42549999999999999</v>
      </c>
      <c r="M87" s="2">
        <v>7.1000000000000004E-3</v>
      </c>
      <c r="N87" s="4">
        <v>888.4</v>
      </c>
      <c r="O87" s="4">
        <v>14.99</v>
      </c>
      <c r="P87">
        <v>54</v>
      </c>
      <c r="Q87">
        <v>1</v>
      </c>
    </row>
    <row r="88" spans="1:17" x14ac:dyDescent="0.2">
      <c r="A88" t="s">
        <v>317</v>
      </c>
      <c r="B88" t="s">
        <v>210</v>
      </c>
      <c r="C88" t="s">
        <v>103</v>
      </c>
      <c r="D88">
        <v>139</v>
      </c>
      <c r="E88" s="1">
        <f t="shared" si="2"/>
        <v>46.333333333333336</v>
      </c>
      <c r="F88" s="2">
        <v>2E-3</v>
      </c>
      <c r="G88">
        <v>180</v>
      </c>
      <c r="H88" s="2">
        <v>2E-3</v>
      </c>
      <c r="I88" s="3">
        <v>0.92</v>
      </c>
      <c r="J88">
        <v>34</v>
      </c>
      <c r="K88">
        <v>0</v>
      </c>
      <c r="L88" s="2">
        <v>0.24460000000000001</v>
      </c>
      <c r="M88" s="2">
        <v>0</v>
      </c>
      <c r="N88" s="4">
        <v>509.66</v>
      </c>
      <c r="O88" s="4">
        <v>0</v>
      </c>
      <c r="P88">
        <v>29</v>
      </c>
      <c r="Q88">
        <v>0</v>
      </c>
    </row>
    <row r="89" spans="1:17" x14ac:dyDescent="0.2">
      <c r="A89" t="s">
        <v>318</v>
      </c>
      <c r="B89" t="s">
        <v>211</v>
      </c>
      <c r="C89" t="s">
        <v>104</v>
      </c>
      <c r="D89">
        <v>137</v>
      </c>
      <c r="E89" s="1">
        <f t="shared" si="2"/>
        <v>45.666666666666664</v>
      </c>
      <c r="F89" s="2">
        <v>2E-3</v>
      </c>
      <c r="G89">
        <v>172</v>
      </c>
      <c r="H89" s="2">
        <v>1.9E-3</v>
      </c>
      <c r="I89" s="3">
        <v>0.98</v>
      </c>
      <c r="J89">
        <v>16</v>
      </c>
      <c r="K89">
        <v>0</v>
      </c>
      <c r="L89" s="2">
        <v>0.1168</v>
      </c>
      <c r="M89" s="2">
        <v>0</v>
      </c>
      <c r="N89" s="4">
        <v>814.84</v>
      </c>
      <c r="O89" s="4">
        <v>0</v>
      </c>
      <c r="P89">
        <v>16</v>
      </c>
      <c r="Q89">
        <v>0</v>
      </c>
    </row>
    <row r="90" spans="1:17" x14ac:dyDescent="0.2">
      <c r="A90" t="s">
        <v>319</v>
      </c>
      <c r="B90" t="s">
        <v>212</v>
      </c>
      <c r="C90" t="s">
        <v>105</v>
      </c>
      <c r="D90">
        <v>135</v>
      </c>
      <c r="E90" s="1">
        <f t="shared" si="2"/>
        <v>45</v>
      </c>
      <c r="F90" s="2">
        <v>1.9E-3</v>
      </c>
      <c r="G90">
        <v>162</v>
      </c>
      <c r="H90" s="2">
        <v>1.8E-3</v>
      </c>
      <c r="I90" s="3">
        <v>0.99</v>
      </c>
      <c r="J90">
        <v>58</v>
      </c>
      <c r="K90">
        <v>11</v>
      </c>
      <c r="L90" s="2">
        <v>0.42959999999999998</v>
      </c>
      <c r="M90" s="2">
        <v>8.1500000000000003E-2</v>
      </c>
      <c r="N90" s="4">
        <v>978.62</v>
      </c>
      <c r="O90" s="4">
        <v>180.09</v>
      </c>
      <c r="P90">
        <v>45</v>
      </c>
      <c r="Q90">
        <v>8</v>
      </c>
    </row>
    <row r="91" spans="1:17" x14ac:dyDescent="0.2">
      <c r="A91" t="s">
        <v>320</v>
      </c>
      <c r="B91" t="s">
        <v>213</v>
      </c>
      <c r="C91" t="s">
        <v>106</v>
      </c>
      <c r="D91">
        <v>128</v>
      </c>
      <c r="E91" s="1">
        <f t="shared" si="2"/>
        <v>42.666666666666664</v>
      </c>
      <c r="F91" s="2">
        <v>1.8E-3</v>
      </c>
      <c r="G91">
        <v>144</v>
      </c>
      <c r="H91" s="2">
        <v>1.6000000000000001E-3</v>
      </c>
      <c r="I91" s="3">
        <v>1</v>
      </c>
      <c r="J91">
        <v>32</v>
      </c>
      <c r="K91">
        <v>1</v>
      </c>
      <c r="L91" s="2">
        <v>0.25</v>
      </c>
      <c r="M91" s="2">
        <v>7.7999999999999996E-3</v>
      </c>
      <c r="N91" s="4">
        <v>427.68</v>
      </c>
      <c r="O91" s="4">
        <v>12.99</v>
      </c>
      <c r="P91">
        <v>31</v>
      </c>
      <c r="Q91">
        <v>1</v>
      </c>
    </row>
    <row r="92" spans="1:17" x14ac:dyDescent="0.2">
      <c r="A92" t="s">
        <v>321</v>
      </c>
      <c r="B92" t="s">
        <v>214</v>
      </c>
      <c r="C92" t="s">
        <v>107</v>
      </c>
      <c r="D92">
        <v>128</v>
      </c>
      <c r="E92" s="1">
        <f t="shared" si="2"/>
        <v>42.666666666666664</v>
      </c>
      <c r="F92" s="2">
        <v>1.8E-3</v>
      </c>
      <c r="G92">
        <v>163</v>
      </c>
      <c r="H92" s="2">
        <v>1.8E-3</v>
      </c>
      <c r="I92" s="3">
        <v>0.86</v>
      </c>
      <c r="J92">
        <v>0</v>
      </c>
      <c r="K92">
        <v>0</v>
      </c>
      <c r="L92" s="2">
        <v>0</v>
      </c>
      <c r="M92" s="2">
        <v>0</v>
      </c>
      <c r="N92" s="4">
        <v>0</v>
      </c>
      <c r="O92" s="4">
        <v>0</v>
      </c>
      <c r="P92">
        <v>0</v>
      </c>
      <c r="Q92">
        <v>0</v>
      </c>
    </row>
    <row r="93" spans="1:17" x14ac:dyDescent="0.2">
      <c r="A93" t="s">
        <v>322</v>
      </c>
      <c r="B93" t="s">
        <v>215</v>
      </c>
      <c r="C93" t="s">
        <v>108</v>
      </c>
      <c r="D93">
        <v>116</v>
      </c>
      <c r="E93" s="1">
        <f t="shared" si="2"/>
        <v>38.666666666666664</v>
      </c>
      <c r="F93" s="2">
        <v>1.6999999999999999E-3</v>
      </c>
      <c r="G93">
        <v>133</v>
      </c>
      <c r="H93" s="2">
        <v>1.5E-3</v>
      </c>
      <c r="I93" s="3">
        <v>0.96</v>
      </c>
      <c r="J93">
        <v>22</v>
      </c>
      <c r="K93">
        <v>0</v>
      </c>
      <c r="L93" s="2">
        <v>0.18970000000000001</v>
      </c>
      <c r="M93" s="2">
        <v>0</v>
      </c>
      <c r="N93" s="4">
        <v>879.78</v>
      </c>
      <c r="O93" s="4">
        <v>0</v>
      </c>
      <c r="P93">
        <v>13</v>
      </c>
      <c r="Q93">
        <v>0</v>
      </c>
    </row>
    <row r="94" spans="1:17" x14ac:dyDescent="0.2">
      <c r="A94" t="s">
        <v>323</v>
      </c>
      <c r="B94" t="s">
        <v>216</v>
      </c>
      <c r="C94" t="s">
        <v>109</v>
      </c>
      <c r="D94">
        <v>113</v>
      </c>
      <c r="E94" s="1">
        <f t="shared" si="2"/>
        <v>37.666666666666664</v>
      </c>
      <c r="F94" s="2">
        <v>1.6000000000000001E-3</v>
      </c>
      <c r="G94">
        <v>138</v>
      </c>
      <c r="H94" s="2">
        <v>1.5E-3</v>
      </c>
      <c r="I94" s="3">
        <v>0.95</v>
      </c>
      <c r="J94">
        <v>29</v>
      </c>
      <c r="K94">
        <v>1</v>
      </c>
      <c r="L94" s="2">
        <v>0.25659999999999999</v>
      </c>
      <c r="M94" s="2">
        <v>8.8000000000000005E-3</v>
      </c>
      <c r="N94" s="4">
        <v>388.51</v>
      </c>
      <c r="O94" s="4">
        <v>12.99</v>
      </c>
      <c r="P94">
        <v>26</v>
      </c>
      <c r="Q94">
        <v>1</v>
      </c>
    </row>
    <row r="95" spans="1:17" x14ac:dyDescent="0.2">
      <c r="A95" t="s">
        <v>324</v>
      </c>
      <c r="B95" t="s">
        <v>217</v>
      </c>
      <c r="C95" t="s">
        <v>110</v>
      </c>
      <c r="D95">
        <v>110</v>
      </c>
      <c r="E95" s="1">
        <f t="shared" si="2"/>
        <v>36.666666666666664</v>
      </c>
      <c r="F95" s="2">
        <v>1.6000000000000001E-3</v>
      </c>
      <c r="G95">
        <v>119</v>
      </c>
      <c r="H95" s="2">
        <v>1.2999999999999999E-3</v>
      </c>
      <c r="I95" s="3">
        <v>1</v>
      </c>
      <c r="J95">
        <v>23</v>
      </c>
      <c r="K95">
        <v>3</v>
      </c>
      <c r="L95" s="2">
        <v>0.20910000000000001</v>
      </c>
      <c r="M95" s="2">
        <v>2.7300000000000001E-2</v>
      </c>
      <c r="N95" s="4">
        <v>994.77</v>
      </c>
      <c r="O95" s="4">
        <v>134.97</v>
      </c>
      <c r="P95">
        <v>20</v>
      </c>
      <c r="Q95">
        <v>3</v>
      </c>
    </row>
    <row r="96" spans="1:17" x14ac:dyDescent="0.2">
      <c r="A96" t="s">
        <v>325</v>
      </c>
      <c r="B96" t="s">
        <v>218</v>
      </c>
      <c r="C96" t="s">
        <v>111</v>
      </c>
      <c r="D96">
        <v>106</v>
      </c>
      <c r="E96" s="1">
        <f t="shared" si="2"/>
        <v>35.333333333333336</v>
      </c>
      <c r="F96" s="2">
        <v>1.5E-3</v>
      </c>
      <c r="G96">
        <v>133</v>
      </c>
      <c r="H96" s="2">
        <v>1.5E-3</v>
      </c>
      <c r="I96" s="3">
        <v>0.97</v>
      </c>
      <c r="J96">
        <v>55</v>
      </c>
      <c r="K96">
        <v>2</v>
      </c>
      <c r="L96" s="2">
        <v>0.51890000000000003</v>
      </c>
      <c r="M96" s="2">
        <v>1.89E-2</v>
      </c>
      <c r="N96" s="4">
        <v>714.45</v>
      </c>
      <c r="O96" s="4">
        <v>25.98</v>
      </c>
      <c r="P96">
        <v>48</v>
      </c>
      <c r="Q96">
        <v>1</v>
      </c>
    </row>
    <row r="97" spans="1:17" x14ac:dyDescent="0.2">
      <c r="A97" t="s">
        <v>326</v>
      </c>
      <c r="B97" t="s">
        <v>219</v>
      </c>
      <c r="C97" t="s">
        <v>112</v>
      </c>
      <c r="D97">
        <v>104</v>
      </c>
      <c r="E97" s="1">
        <f t="shared" si="2"/>
        <v>34.666666666666664</v>
      </c>
      <c r="F97" s="2">
        <v>1.5E-3</v>
      </c>
      <c r="G97">
        <v>132</v>
      </c>
      <c r="H97" s="2">
        <v>1.5E-3</v>
      </c>
      <c r="I97" s="3">
        <v>0.8</v>
      </c>
      <c r="J97">
        <v>0</v>
      </c>
      <c r="K97">
        <v>0</v>
      </c>
      <c r="L97" s="2">
        <v>0</v>
      </c>
      <c r="M97" s="2">
        <v>0</v>
      </c>
      <c r="N97" s="4">
        <v>0</v>
      </c>
      <c r="O97" s="4">
        <v>0</v>
      </c>
      <c r="P97">
        <v>0</v>
      </c>
      <c r="Q97">
        <v>0</v>
      </c>
    </row>
    <row r="98" spans="1:17" x14ac:dyDescent="0.2">
      <c r="A98" t="s">
        <v>327</v>
      </c>
      <c r="B98" t="s">
        <v>220</v>
      </c>
      <c r="C98" t="s">
        <v>113</v>
      </c>
      <c r="D98">
        <v>101</v>
      </c>
      <c r="E98" s="1">
        <f t="shared" ref="E98:E108" si="3">D98/3</f>
        <v>33.666666666666664</v>
      </c>
      <c r="F98" s="2">
        <v>1.5E-3</v>
      </c>
      <c r="G98">
        <v>113</v>
      </c>
      <c r="H98" s="2">
        <v>1.2999999999999999E-3</v>
      </c>
      <c r="I98" s="3">
        <v>0.98</v>
      </c>
      <c r="J98">
        <v>18</v>
      </c>
      <c r="K98">
        <v>2</v>
      </c>
      <c r="L98" s="2">
        <v>0.1782</v>
      </c>
      <c r="M98" s="2">
        <v>1.9800000000000002E-2</v>
      </c>
      <c r="N98" s="4">
        <v>749.82</v>
      </c>
      <c r="O98" s="4">
        <v>79.98</v>
      </c>
      <c r="P98">
        <v>17</v>
      </c>
      <c r="Q98">
        <v>1</v>
      </c>
    </row>
    <row r="99" spans="1:17" x14ac:dyDescent="0.2">
      <c r="A99" t="s">
        <v>328</v>
      </c>
      <c r="B99" t="s">
        <v>221</v>
      </c>
      <c r="C99" t="s">
        <v>114</v>
      </c>
      <c r="D99">
        <v>99</v>
      </c>
      <c r="E99" s="1">
        <f t="shared" si="3"/>
        <v>33</v>
      </c>
      <c r="F99" s="2">
        <v>1.4E-3</v>
      </c>
      <c r="G99">
        <v>116</v>
      </c>
      <c r="H99" s="2">
        <v>1.2999999999999999E-3</v>
      </c>
      <c r="I99" s="3">
        <v>1</v>
      </c>
      <c r="J99">
        <v>24</v>
      </c>
      <c r="K99">
        <v>0</v>
      </c>
      <c r="L99" s="2">
        <v>0.2424</v>
      </c>
      <c r="M99" s="2">
        <v>0</v>
      </c>
      <c r="N99" s="4">
        <v>1200.76</v>
      </c>
      <c r="O99" s="4">
        <v>0</v>
      </c>
      <c r="P99">
        <v>23</v>
      </c>
      <c r="Q99">
        <v>0</v>
      </c>
    </row>
    <row r="100" spans="1:17" x14ac:dyDescent="0.2">
      <c r="A100" t="s">
        <v>329</v>
      </c>
      <c r="B100" t="s">
        <v>222</v>
      </c>
      <c r="C100" t="s">
        <v>115</v>
      </c>
      <c r="D100">
        <v>97</v>
      </c>
      <c r="E100" s="1">
        <f t="shared" si="3"/>
        <v>32.333333333333336</v>
      </c>
      <c r="F100" s="2">
        <v>1.4E-3</v>
      </c>
      <c r="G100">
        <v>120</v>
      </c>
      <c r="H100" s="2">
        <v>1.2999999999999999E-3</v>
      </c>
      <c r="I100" s="3">
        <v>0.97</v>
      </c>
      <c r="J100">
        <v>35</v>
      </c>
      <c r="K100">
        <v>2</v>
      </c>
      <c r="L100" s="2">
        <v>0.36080000000000001</v>
      </c>
      <c r="M100" s="2">
        <v>2.06E-2</v>
      </c>
      <c r="N100" s="4">
        <v>454.65</v>
      </c>
      <c r="O100" s="4">
        <v>25.98</v>
      </c>
      <c r="P100">
        <v>33</v>
      </c>
      <c r="Q100">
        <v>1</v>
      </c>
    </row>
    <row r="101" spans="1:17" x14ac:dyDescent="0.2">
      <c r="A101" t="s">
        <v>330</v>
      </c>
      <c r="B101" t="s">
        <v>223</v>
      </c>
      <c r="C101" t="s">
        <v>116</v>
      </c>
      <c r="D101">
        <v>92</v>
      </c>
      <c r="E101" s="1">
        <f t="shared" si="3"/>
        <v>30.666666666666668</v>
      </c>
      <c r="F101" s="2">
        <v>1.2999999999999999E-3</v>
      </c>
      <c r="G101">
        <v>111</v>
      </c>
      <c r="H101" s="2">
        <v>1.1999999999999999E-3</v>
      </c>
      <c r="I101" s="3">
        <v>0.97</v>
      </c>
      <c r="J101">
        <v>34</v>
      </c>
      <c r="K101">
        <v>0</v>
      </c>
      <c r="L101" s="2">
        <v>0.36959999999999998</v>
      </c>
      <c r="M101" s="2">
        <v>0</v>
      </c>
      <c r="N101" s="4">
        <v>441.66</v>
      </c>
      <c r="O101" s="4">
        <v>0</v>
      </c>
      <c r="P101">
        <v>31</v>
      </c>
      <c r="Q101">
        <v>0</v>
      </c>
    </row>
    <row r="102" spans="1:17" x14ac:dyDescent="0.2">
      <c r="A102" t="s">
        <v>331</v>
      </c>
      <c r="B102" t="s">
        <v>224</v>
      </c>
      <c r="C102" t="s">
        <v>117</v>
      </c>
      <c r="D102">
        <v>82</v>
      </c>
      <c r="E102" s="1">
        <f t="shared" si="3"/>
        <v>27.333333333333332</v>
      </c>
      <c r="F102" s="2">
        <v>1.1999999999999999E-3</v>
      </c>
      <c r="G102">
        <v>106</v>
      </c>
      <c r="H102" s="2">
        <v>1.1999999999999999E-3</v>
      </c>
      <c r="I102" s="3">
        <v>0.69</v>
      </c>
      <c r="J102">
        <v>0</v>
      </c>
      <c r="K102">
        <v>0</v>
      </c>
      <c r="L102" s="2">
        <v>0</v>
      </c>
      <c r="M102" s="2">
        <v>0</v>
      </c>
      <c r="N102" s="4">
        <v>0</v>
      </c>
      <c r="O102" s="4">
        <v>0</v>
      </c>
      <c r="P102">
        <v>0</v>
      </c>
      <c r="Q102">
        <v>0</v>
      </c>
    </row>
    <row r="103" spans="1:17" x14ac:dyDescent="0.2">
      <c r="A103" t="s">
        <v>332</v>
      </c>
      <c r="B103" t="s">
        <v>225</v>
      </c>
      <c r="C103" t="s">
        <v>118</v>
      </c>
      <c r="D103">
        <v>72</v>
      </c>
      <c r="E103" s="1">
        <f t="shared" si="3"/>
        <v>24</v>
      </c>
      <c r="F103" s="2">
        <v>1E-3</v>
      </c>
      <c r="G103">
        <v>79</v>
      </c>
      <c r="H103" s="2">
        <v>8.9999999999999998E-4</v>
      </c>
      <c r="I103" s="3">
        <v>0.97</v>
      </c>
      <c r="J103">
        <v>19</v>
      </c>
      <c r="K103">
        <v>2</v>
      </c>
      <c r="L103" s="2">
        <v>0.26390000000000002</v>
      </c>
      <c r="M103" s="2">
        <v>2.7799999999999998E-2</v>
      </c>
      <c r="N103" s="4">
        <v>804.81</v>
      </c>
      <c r="O103" s="4">
        <v>79.98</v>
      </c>
      <c r="P103">
        <v>18</v>
      </c>
      <c r="Q103">
        <v>2</v>
      </c>
    </row>
    <row r="104" spans="1:17" x14ac:dyDescent="0.2">
      <c r="A104" t="s">
        <v>333</v>
      </c>
      <c r="B104" t="s">
        <v>226</v>
      </c>
      <c r="C104" t="s">
        <v>119</v>
      </c>
      <c r="D104">
        <v>41</v>
      </c>
      <c r="E104" s="1">
        <f t="shared" si="3"/>
        <v>13.666666666666666</v>
      </c>
      <c r="F104" s="2">
        <v>5.9999999999999995E-4</v>
      </c>
      <c r="G104">
        <v>52</v>
      </c>
      <c r="H104" s="2">
        <v>5.9999999999999995E-4</v>
      </c>
      <c r="I104" s="3">
        <v>0.98</v>
      </c>
      <c r="J104">
        <v>5</v>
      </c>
      <c r="K104">
        <v>0</v>
      </c>
      <c r="L104" s="2">
        <v>0.122</v>
      </c>
      <c r="M104" s="2">
        <v>0</v>
      </c>
      <c r="N104" s="4">
        <v>64.95</v>
      </c>
      <c r="O104" s="4">
        <v>0</v>
      </c>
      <c r="P104">
        <v>5</v>
      </c>
      <c r="Q104">
        <v>0</v>
      </c>
    </row>
    <row r="105" spans="1:17" x14ac:dyDescent="0.2">
      <c r="A105" t="s">
        <v>334</v>
      </c>
      <c r="B105" t="s">
        <v>227</v>
      </c>
      <c r="C105" t="s">
        <v>120</v>
      </c>
      <c r="D105">
        <v>30</v>
      </c>
      <c r="E105" s="1">
        <f t="shared" si="3"/>
        <v>10</v>
      </c>
      <c r="F105" s="2">
        <v>4.0000000000000002E-4</v>
      </c>
      <c r="G105">
        <v>39</v>
      </c>
      <c r="H105" s="2">
        <v>4.0000000000000002E-4</v>
      </c>
      <c r="I105" s="3">
        <v>1</v>
      </c>
      <c r="J105">
        <v>5</v>
      </c>
      <c r="K105">
        <v>0</v>
      </c>
      <c r="L105" s="2">
        <v>0.16669999999999999</v>
      </c>
      <c r="M105" s="2">
        <v>0</v>
      </c>
      <c r="N105" s="4">
        <v>240.55</v>
      </c>
      <c r="O105" s="4">
        <v>0</v>
      </c>
      <c r="P105">
        <v>5</v>
      </c>
      <c r="Q105">
        <v>0</v>
      </c>
    </row>
    <row r="106" spans="1:17" x14ac:dyDescent="0.2">
      <c r="A106" t="s">
        <v>335</v>
      </c>
      <c r="B106" t="s">
        <v>228</v>
      </c>
      <c r="C106" t="s">
        <v>121</v>
      </c>
      <c r="D106">
        <v>20</v>
      </c>
      <c r="E106" s="1">
        <f t="shared" si="3"/>
        <v>6.666666666666667</v>
      </c>
      <c r="F106" s="2">
        <v>2.9999999999999997E-4</v>
      </c>
      <c r="G106">
        <v>27</v>
      </c>
      <c r="H106" s="2">
        <v>2.9999999999999997E-4</v>
      </c>
      <c r="I106" s="3">
        <v>0.93</v>
      </c>
      <c r="J106">
        <v>0</v>
      </c>
      <c r="K106">
        <v>0</v>
      </c>
      <c r="L106" s="2">
        <v>0</v>
      </c>
      <c r="M106" s="2">
        <v>0</v>
      </c>
      <c r="N106" s="4">
        <v>0</v>
      </c>
      <c r="O106" s="4">
        <v>0</v>
      </c>
      <c r="P106">
        <v>0</v>
      </c>
      <c r="Q106">
        <v>0</v>
      </c>
    </row>
    <row r="107" spans="1:17" x14ac:dyDescent="0.2">
      <c r="A107" t="s">
        <v>336</v>
      </c>
      <c r="B107" t="s">
        <v>229</v>
      </c>
      <c r="C107" t="s">
        <v>122</v>
      </c>
      <c r="D107">
        <v>18</v>
      </c>
      <c r="E107" s="1">
        <f t="shared" si="3"/>
        <v>6</v>
      </c>
      <c r="F107" s="2">
        <v>2.9999999999999997E-4</v>
      </c>
      <c r="G107">
        <v>22</v>
      </c>
      <c r="H107" s="2">
        <v>2.0000000000000001E-4</v>
      </c>
      <c r="I107" s="3">
        <v>0.77</v>
      </c>
      <c r="J107">
        <v>0</v>
      </c>
      <c r="K107">
        <v>0</v>
      </c>
      <c r="L107" s="2">
        <v>0</v>
      </c>
      <c r="M107" s="2">
        <v>0</v>
      </c>
      <c r="N107" s="4">
        <v>0</v>
      </c>
      <c r="O107" s="4">
        <v>0</v>
      </c>
      <c r="P107">
        <v>0</v>
      </c>
      <c r="Q107">
        <v>0</v>
      </c>
    </row>
    <row r="108" spans="1:17" x14ac:dyDescent="0.2">
      <c r="A108" t="s">
        <v>337</v>
      </c>
      <c r="B108" t="s">
        <v>230</v>
      </c>
      <c r="C108" t="s">
        <v>123</v>
      </c>
      <c r="D108">
        <v>2</v>
      </c>
      <c r="E108" s="1">
        <f t="shared" si="3"/>
        <v>0.66666666666666663</v>
      </c>
      <c r="F108" s="2">
        <v>0</v>
      </c>
      <c r="G108">
        <v>4</v>
      </c>
      <c r="H108" s="2">
        <v>0</v>
      </c>
      <c r="I108" s="3">
        <v>1</v>
      </c>
      <c r="J108">
        <v>0</v>
      </c>
      <c r="K108">
        <v>0</v>
      </c>
      <c r="L108" s="2">
        <v>0</v>
      </c>
      <c r="M108" s="2">
        <v>0</v>
      </c>
      <c r="N108" s="4">
        <v>0</v>
      </c>
      <c r="O108" s="4">
        <v>0</v>
      </c>
      <c r="P108">
        <v>0</v>
      </c>
      <c r="Q108">
        <v>0</v>
      </c>
    </row>
  </sheetData>
  <autoFilter ref="A1:Q1">
    <sortState ref="A2:Q108">
      <sortCondition descending="1" ref="E1"/>
    </sortState>
  </autoFilter>
  <conditionalFormatting sqref="E2:E108">
    <cfRule type="cellIs" dxfId="3" priority="1" operator="greaterThan">
      <formula>1000</formula>
    </cfRule>
    <cfRule type="cellIs" dxfId="2" priority="4" operator="lessThan">
      <formula>1000</formula>
    </cfRule>
  </conditionalFormatting>
  <conditionalFormatting sqref="L2:L108">
    <cfRule type="cellIs" dxfId="1" priority="2" operator="greaterThan">
      <formula>0.1</formula>
    </cfRule>
    <cfRule type="cellIs" dxfId="0" priority="3" operator="lessThan">
      <formula>0.1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T30</vt:lpstr>
      <vt:lpstr>T90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Kearns</dc:creator>
  <cp:lastModifiedBy>Microsoft Office User</cp:lastModifiedBy>
  <dcterms:created xsi:type="dcterms:W3CDTF">2017-06-09T14:17:28Z</dcterms:created>
  <dcterms:modified xsi:type="dcterms:W3CDTF">2017-10-18T16:14:38Z</dcterms:modified>
</cp:coreProperties>
</file>